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esktop\"/>
    </mc:Choice>
  </mc:AlternateContent>
  <bookViews>
    <workbookView xWindow="0" yWindow="0" windowWidth="19200" windowHeight="7310"/>
  </bookViews>
  <sheets>
    <sheet name="ENERO " sheetId="1" r:id="rId1"/>
  </sheets>
  <calcPr calcId="152511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<sst xmlns="http://schemas.openxmlformats.org/spreadsheetml/2006/main" count="120" uniqueCount="96">
  <si>
    <t>30 DIAS</t>
  </si>
  <si>
    <t>Sto. Dgo. Oeste</t>
  </si>
  <si>
    <t>809-560-6666</t>
  </si>
  <si>
    <t xml:space="preserve">                                            RELACIÓN  DE COMPRAS POR DEBAJO DEL UMBRAL</t>
  </si>
  <si>
    <t xml:space="preserve">                                       Hospital  Dr. Marcelino Velez Santana</t>
  </si>
  <si>
    <t xml:space="preserve">                  Av. Isabel Aguiar #141, Herrera</t>
  </si>
  <si>
    <t>ORDEN DE COMPRA NO.</t>
  </si>
  <si>
    <t>PROCESO NO.</t>
  </si>
  <si>
    <t>NOMBRE DEL SUPLIDOR</t>
  </si>
  <si>
    <t>MONTO RD$</t>
  </si>
  <si>
    <t>FECHA</t>
  </si>
  <si>
    <t>TOTAL</t>
  </si>
  <si>
    <t>2022-00860</t>
  </si>
  <si>
    <t>2022-00861</t>
  </si>
  <si>
    <t>2022-00877</t>
  </si>
  <si>
    <t>2022-00878</t>
  </si>
  <si>
    <t>2022-00886</t>
  </si>
  <si>
    <t>2022-00887</t>
  </si>
  <si>
    <t>2022-00888</t>
  </si>
  <si>
    <t>2022-00898</t>
  </si>
  <si>
    <t>90 DIAS</t>
  </si>
  <si>
    <t>2022-00908</t>
  </si>
  <si>
    <t>2022-00910</t>
  </si>
  <si>
    <t>2022-00915</t>
  </si>
  <si>
    <t>2022-00917</t>
  </si>
  <si>
    <t>2022-00918</t>
  </si>
  <si>
    <t>CANCELADO</t>
  </si>
  <si>
    <t>2022-00920</t>
  </si>
  <si>
    <t>2022-00921</t>
  </si>
  <si>
    <t>2022-00922</t>
  </si>
  <si>
    <t>2022-00923</t>
  </si>
  <si>
    <t>2022-00924</t>
  </si>
  <si>
    <t>2022-00927</t>
  </si>
  <si>
    <t>2022-00928</t>
  </si>
  <si>
    <t>2022-00929</t>
  </si>
  <si>
    <t>2023-00008</t>
  </si>
  <si>
    <t>UC-CD-2023-0001</t>
  </si>
  <si>
    <t>PRODUCTOS QUIMICOS PROQUIA</t>
  </si>
  <si>
    <t>2023-00005</t>
  </si>
  <si>
    <t>UC-CD-2023-0002</t>
  </si>
  <si>
    <t>KELNET COMPUTER</t>
  </si>
  <si>
    <t>2023-00006</t>
  </si>
  <si>
    <t>UC-CD-2023-0003</t>
  </si>
  <si>
    <t>SAGA PHARMA</t>
  </si>
  <si>
    <t>2023-00003</t>
  </si>
  <si>
    <t>UC-CD-2023-0004</t>
  </si>
  <si>
    <t>EPX DOMINICANA</t>
  </si>
  <si>
    <t>2023-00004</t>
  </si>
  <si>
    <t>UC-CD-2023-0005</t>
  </si>
  <si>
    <t>AYS IMPORTADORA MEDICA</t>
  </si>
  <si>
    <t>2023-00001</t>
  </si>
  <si>
    <t>UC-CD-2023-0006</t>
  </si>
  <si>
    <t>JEAN CARLOS BASULTO LOPEZ</t>
  </si>
  <si>
    <t>30 DIAS.</t>
  </si>
  <si>
    <t>2023-00002</t>
  </si>
  <si>
    <t>UC-CD-2023-0007</t>
  </si>
  <si>
    <t>MORAMI</t>
  </si>
  <si>
    <t>2023-00009</t>
  </si>
  <si>
    <t>UC-CD-2023-0008</t>
  </si>
  <si>
    <t>2023-00007</t>
  </si>
  <si>
    <t>UC-CD-2023-0009</t>
  </si>
  <si>
    <t>REFRIGERACION P&amp;W SRL</t>
  </si>
  <si>
    <t>2023-00010</t>
  </si>
  <si>
    <t>UC-CD-2023-0010</t>
  </si>
  <si>
    <t>ZLONARDI COMPANY SRL</t>
  </si>
  <si>
    <t>2023-00011</t>
  </si>
  <si>
    <t>UC-CD-2023-0011</t>
  </si>
  <si>
    <t>SEMINSA</t>
  </si>
  <si>
    <t>2023-00019</t>
  </si>
  <si>
    <t>UC-CD-2023-0012</t>
  </si>
  <si>
    <t>2023-00014</t>
  </si>
  <si>
    <t>UC-CD-2023-0013</t>
  </si>
  <si>
    <t>ESTERILIZACION Y EQUIPOS DEL CARIBE JOSE YABE</t>
  </si>
  <si>
    <t>2023-00016</t>
  </si>
  <si>
    <t>UC-CD-2023-0014</t>
  </si>
  <si>
    <t xml:space="preserve">SUPLIDORES Y SERVICIOS STEFEN </t>
  </si>
  <si>
    <t>2023-00015</t>
  </si>
  <si>
    <t>UC-CD-2023-0015</t>
  </si>
  <si>
    <t>2023-00013</t>
  </si>
  <si>
    <t>UC-CD-2023-00016</t>
  </si>
  <si>
    <t>SERBIOMED SRL</t>
  </si>
  <si>
    <t>UC-CD-2023-0017</t>
  </si>
  <si>
    <t xml:space="preserve">CANCELADO </t>
  </si>
  <si>
    <t>2023-00018</t>
  </si>
  <si>
    <t>UC-CD-2023-0018</t>
  </si>
  <si>
    <t xml:space="preserve">AYS IMPORTADORA MEDICA </t>
  </si>
  <si>
    <t>2023-00012</t>
  </si>
  <si>
    <t>UC-CD-2023-0019</t>
  </si>
  <si>
    <t>LIRIANO COMERCIAL</t>
  </si>
  <si>
    <t>2023-00017</t>
  </si>
  <si>
    <t>UC-CD-2023-0020</t>
  </si>
  <si>
    <t>2023-00020</t>
  </si>
  <si>
    <t>UC-CD-2023-0021</t>
  </si>
  <si>
    <t>INVERSIONES PRADO CARIBE</t>
  </si>
  <si>
    <t>T/ CREDTO</t>
  </si>
  <si>
    <t>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</si>
</sst>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.0000_);_(* \(#,##0.0000\);_(* &quot;-&quot;??_);_(@_)"/>
  </numFmts>
  <fonts count="16" x14ac:knownFonts="1">
    <font>
      <sz val="11"/>
      <color theme="1"/>
      <name val="Calibri"/>
      <family val="2"/>
      <scheme val="minor"/>
    </font>
    <font>
      <b/>
      <i/>
      <sz val="9"/>
      <color theme="4"/>
      <name val="Cambria"/>
      <family val="2"/>
      <scheme val="major"/>
    </font>
    <font>
      <b/>
      <i/>
      <sz val="9"/>
      <name val="Cambria"/>
      <family val="2"/>
      <scheme val="major"/>
    </font>
    <font>
      <b/>
      <sz val="9"/>
      <color theme="0"/>
      <name val="Cambria"/>
      <family val="2"/>
      <scheme val="major"/>
    </font>
    <font>
      <b/>
      <sz val="9"/>
      <color theme="0"/>
      <name val="Arial"/>
      <family val="2"/>
    </font>
    <font>
      <b/>
      <i/>
      <sz val="12"/>
      <name val="Cambria"/>
      <family val="2"/>
      <scheme val="major"/>
    </font>
    <font>
      <sz val="9"/>
      <color rgb="FFFF0000"/>
      <name val="Cambria"/>
      <family val="2"/>
      <scheme val="major"/>
    </font>
    <font>
      <sz val="11"/>
      <color rgb="FFFF0000"/>
      <name val="Calibri"/>
      <family val="2"/>
      <scheme val="minor"/>
    </font>
    <font>
      <sz val="9"/>
      <color rgb="FF0070C0"/>
      <name val="Cambria"/>
      <family val="2"/>
      <scheme val="maj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rgb="FF7030A0"/>
      <name val="Cambria"/>
      <family val="2"/>
      <scheme val="maj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0" fillId="0" borderId="0" xfId="0"/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/>
    <xf numFmtId="0" fontId="5" fillId="0" borderId="0" xfId="0" applyFont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8" fillId="0" borderId="0" xfId="0" applyFont="1" applyBorder="1" applyAlignment="1" applyProtection="1">
      <alignment horizontal="left" vertical="center" indent="1"/>
      <protection locked="0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/>
    <xf numFmtId="164" fontId="9" fillId="0" borderId="0" xfId="0" applyNumberFormat="1" applyFont="1" applyBorder="1"/>
    <xf numFmtId="14" fontId="9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vertical="center" indent="1"/>
      <protection locked="0"/>
    </xf>
    <xf numFmtId="0" fontId="7" fillId="0" borderId="0" xfId="0" applyFont="1" applyBorder="1"/>
    <xf numFmtId="0" fontId="7" fillId="0" borderId="0" xfId="0" applyFont="1"/>
    <xf numFmtId="0" fontId="0" fillId="0" borderId="1" xfId="0" applyBorder="1"/>
    <xf numFmtId="14" fontId="0" fillId="0" borderId="1" xfId="0" applyNumberFormat="1" applyBorder="1"/>
    <xf numFmtId="0" fontId="6" fillId="0" borderId="1" xfId="0" applyFont="1" applyBorder="1" applyAlignment="1" applyProtection="1">
      <alignment horizontal="left" vertical="center" indent="1"/>
      <protection locked="0"/>
    </xf>
    <xf numFmtId="0" fontId="10" fillId="0" borderId="0" xfId="0" applyFont="1" applyBorder="1"/>
    <xf numFmtId="0" fontId="11" fillId="0" borderId="1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/>
    <xf numFmtId="0" fontId="5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13" fillId="0" borderId="1" xfId="1" applyNumberFormat="1" applyFont="1" applyBorder="1" applyAlignment="1" applyProtection="1">
      <alignment horizontal="left" vertical="center" indent="1"/>
      <protection locked="0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4" fillId="0" borderId="1" xfId="0" applyFont="1" applyBorder="1"/>
    <xf numFmtId="0" fontId="13" fillId="0" borderId="1" xfId="0" applyFont="1" applyBorder="1" applyAlignment="1" applyProtection="1">
      <alignment horizontal="left" vertical="center" indent="1"/>
      <protection locked="0"/>
    </xf>
    <xf numFmtId="0" fontId="15" fillId="0" borderId="1" xfId="0" applyFont="1" applyBorder="1"/>
    <xf numFmtId="164" fontId="14" fillId="0" borderId="1" xfId="0" applyNumberFormat="1" applyFont="1" applyBorder="1" applyAlignment="1" applyProtection="1">
      <alignment vertical="center"/>
    </xf>
    <xf numFmtId="164" fontId="14" fillId="0" borderId="1" xfId="0" applyNumberFormat="1" applyFont="1" applyBorder="1"/>
    <xf numFmtId="0" fontId="15" fillId="0" borderId="1" xfId="0" applyFont="1" applyBorder="1" applyAlignment="1">
      <alignment wrapText="1"/>
    </xf>
    <xf numFmtId="4" fontId="0" fillId="0" borderId="1" xfId="0" applyNumberFormat="1" applyBorder="1"/>
    <xf numFmtId="164" fontId="10" fillId="0" borderId="2" xfId="0" applyNumberFormat="1" applyFont="1" applyBorder="1"/>
    <xf numFmtId="164" fontId="9" fillId="0" borderId="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165101</xdr:rowOff>
    </xdr:from>
    <xdr:to>
      <xdr:col>2</xdr:col>
      <xdr:colOff>730250</xdr:colOff>
      <xdr:row>3</xdr:row>
      <xdr:rowOff>69851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025" y="165101"/>
          <a:ext cx="204152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</xdr:row>
      <xdr:rowOff>57150</xdr:rowOff>
    </xdr:from>
    <xdr:to>
      <xdr:col>3</xdr:col>
      <xdr:colOff>69850</xdr:colOff>
      <xdr:row>39</xdr:row>
      <xdr:rowOff>114300</xdr:rowOff>
    </xdr:to>
    <xdr:pic>
      <xdr:nvPicPr>
        <xdr:cNvPr id="4" name="Imagen 3" descr="C:\Users\lucyn\Downloads\CamScanner 06-22-2022 11.28 (2)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14" b="11542"/>
        <a:stretch/>
      </xdr:blipFill>
      <xdr:spPr bwMode="auto">
        <a:xfrm>
          <a:off x="0" y="6673850"/>
          <a:ext cx="4171950" cy="1530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13" zoomScaleNormal="100" workbookViewId="0">
      <selection activeCell="I19" sqref="I19"/>
    </sheetView>
  </sheetViews>
  <sheetFormatPr baseColWidth="10" defaultRowHeight="14.5" x14ac:dyDescent="0.35"/>
  <cols>
    <col min="1" max="1" width="14.453125" customWidth="1"/>
    <col min="2" max="2" width="19.90625" customWidth="1"/>
    <col min="3" max="3" width="24.36328125" customWidth="1"/>
    <col min="4" max="4" width="30.81640625" customWidth="1"/>
    <col min="5" max="5" width="13.36328125" customWidth="1"/>
    <col min="6" max="6" width="13.6328125" customWidth="1"/>
  </cols>
  <sheetData>
    <row r="1" spans="1:8" x14ac:dyDescent="0.35">
      <c r="A1" s="27"/>
      <c r="B1" s="27"/>
      <c r="C1" s="27"/>
      <c r="D1" s="27"/>
      <c r="E1" s="27"/>
      <c r="F1" s="27"/>
    </row>
    <row r="2" spans="1:8" x14ac:dyDescent="0.35">
      <c r="A2" s="28" t="s">
        <v>4</v>
      </c>
      <c r="B2" s="28"/>
      <c r="C2" s="28"/>
      <c r="D2" s="28"/>
      <c r="E2" s="28"/>
      <c r="F2" s="28"/>
      <c r="G2" s="1"/>
    </row>
    <row r="3" spans="1:8" x14ac:dyDescent="0.35">
      <c r="A3" s="29" t="s">
        <v>5</v>
      </c>
      <c r="B3" s="29"/>
      <c r="C3" s="29"/>
      <c r="D3" s="29"/>
      <c r="E3" s="29"/>
      <c r="F3" s="29"/>
      <c r="G3" s="29"/>
    </row>
    <row r="4" spans="1:8" x14ac:dyDescent="0.35">
      <c r="A4" s="29" t="s">
        <v>1</v>
      </c>
      <c r="B4" s="29"/>
      <c r="C4" s="29"/>
      <c r="D4" s="29"/>
      <c r="E4" s="29"/>
      <c r="F4" s="29"/>
      <c r="G4" s="29"/>
    </row>
    <row r="5" spans="1:8" x14ac:dyDescent="0.35">
      <c r="A5" s="25" t="s">
        <v>2</v>
      </c>
      <c r="B5" s="25"/>
      <c r="C5" s="25"/>
      <c r="D5" s="25"/>
      <c r="E5" s="25"/>
      <c r="F5" s="25"/>
      <c r="G5" s="25"/>
    </row>
    <row r="6" spans="1:8" s="2" customFormat="1" ht="15" x14ac:dyDescent="0.35">
      <c r="A6" s="26" t="s">
        <v>3</v>
      </c>
      <c r="B6" s="26"/>
      <c r="C6" s="26"/>
      <c r="D6" s="26"/>
      <c r="E6" s="26"/>
      <c r="F6" s="26"/>
      <c r="G6" s="3"/>
    </row>
    <row r="7" spans="1:8" ht="15" x14ac:dyDescent="0.35">
      <c r="A7" s="24" t="s">
        <v>95</v>
      </c>
      <c r="B7" s="24"/>
      <c r="C7" s="24"/>
      <c r="D7" s="24"/>
      <c r="E7" s="24"/>
      <c r="F7" s="24"/>
      <c r="G7" s="24"/>
      <c r="H7" s="24"/>
    </row>
    <row r="8" spans="1:8" s="4" customFormat="1" ht="23" x14ac:dyDescent="0.35">
      <c r="A8" s="6" t="s">
        <v>6</v>
      </c>
      <c r="B8" s="6" t="s">
        <v>6</v>
      </c>
      <c r="C8" s="7" t="s">
        <v>7</v>
      </c>
      <c r="D8" s="6" t="s">
        <v>8</v>
      </c>
      <c r="E8" s="7" t="s">
        <v>9</v>
      </c>
      <c r="F8" s="8" t="s">
        <v>10</v>
      </c>
      <c r="G8" s="6" t="s">
        <v>94</v>
      </c>
      <c r="H8" s="5"/>
    </row>
    <row r="9" spans="1:8" x14ac:dyDescent="0.35">
      <c r="A9" s="22" t="s">
        <v>12</v>
      </c>
      <c r="B9" s="30" t="s">
        <v>35</v>
      </c>
      <c r="C9" s="31" t="s">
        <v>36</v>
      </c>
      <c r="D9" s="32" t="s">
        <v>37</v>
      </c>
      <c r="E9" s="33">
        <v>124136</v>
      </c>
      <c r="F9" s="34">
        <v>44946</v>
      </c>
      <c r="G9" s="35" t="s">
        <v>0</v>
      </c>
    </row>
    <row r="10" spans="1:8" x14ac:dyDescent="0.35">
      <c r="A10" s="22" t="s">
        <v>13</v>
      </c>
      <c r="B10" s="36" t="s">
        <v>38</v>
      </c>
      <c r="C10" s="31" t="s">
        <v>39</v>
      </c>
      <c r="D10" s="32" t="s">
        <v>40</v>
      </c>
      <c r="E10" s="33">
        <v>48174.68</v>
      </c>
      <c r="F10" s="34">
        <v>44946</v>
      </c>
      <c r="G10" s="35" t="s">
        <v>0</v>
      </c>
    </row>
    <row r="11" spans="1:8" x14ac:dyDescent="0.35">
      <c r="A11" s="22" t="s">
        <v>14</v>
      </c>
      <c r="B11" s="36" t="s">
        <v>41</v>
      </c>
      <c r="C11" s="31" t="s">
        <v>42</v>
      </c>
      <c r="D11" s="37" t="s">
        <v>43</v>
      </c>
      <c r="E11" s="33">
        <v>127440</v>
      </c>
      <c r="F11" s="34">
        <v>44946</v>
      </c>
      <c r="G11" s="35" t="s">
        <v>0</v>
      </c>
    </row>
    <row r="12" spans="1:8" x14ac:dyDescent="0.35">
      <c r="A12" s="22" t="s">
        <v>15</v>
      </c>
      <c r="B12" s="36" t="s">
        <v>44</v>
      </c>
      <c r="C12" s="31" t="s">
        <v>45</v>
      </c>
      <c r="D12" s="37" t="s">
        <v>46</v>
      </c>
      <c r="E12" s="38">
        <v>41064</v>
      </c>
      <c r="F12" s="34">
        <v>44946</v>
      </c>
      <c r="G12" s="35" t="s">
        <v>0</v>
      </c>
    </row>
    <row r="13" spans="1:8" x14ac:dyDescent="0.35">
      <c r="A13" s="22" t="s">
        <v>16</v>
      </c>
      <c r="B13" s="36" t="s">
        <v>47</v>
      </c>
      <c r="C13" s="31" t="s">
        <v>48</v>
      </c>
      <c r="D13" s="37" t="s">
        <v>49</v>
      </c>
      <c r="E13" s="39">
        <v>92000</v>
      </c>
      <c r="F13" s="34">
        <v>44946</v>
      </c>
      <c r="G13" s="35" t="s">
        <v>0</v>
      </c>
    </row>
    <row r="14" spans="1:8" x14ac:dyDescent="0.35">
      <c r="A14" s="22" t="s">
        <v>17</v>
      </c>
      <c r="B14" s="36" t="s">
        <v>50</v>
      </c>
      <c r="C14" s="31" t="s">
        <v>51</v>
      </c>
      <c r="D14" s="37" t="s">
        <v>52</v>
      </c>
      <c r="E14" s="39">
        <v>204600</v>
      </c>
      <c r="F14" s="34">
        <v>44946</v>
      </c>
      <c r="G14" s="35" t="s">
        <v>53</v>
      </c>
    </row>
    <row r="15" spans="1:8" x14ac:dyDescent="0.35">
      <c r="A15" s="22" t="s">
        <v>18</v>
      </c>
      <c r="B15" s="36" t="s">
        <v>54</v>
      </c>
      <c r="C15" s="31" t="s">
        <v>55</v>
      </c>
      <c r="D15" s="37" t="s">
        <v>56</v>
      </c>
      <c r="E15" s="39">
        <v>38430</v>
      </c>
      <c r="F15" s="34">
        <v>44946</v>
      </c>
      <c r="G15" s="35" t="s">
        <v>0</v>
      </c>
    </row>
    <row r="16" spans="1:8" x14ac:dyDescent="0.35">
      <c r="A16" s="22" t="s">
        <v>19</v>
      </c>
      <c r="B16" s="36" t="s">
        <v>57</v>
      </c>
      <c r="C16" s="31" t="s">
        <v>58</v>
      </c>
      <c r="D16" s="37" t="s">
        <v>52</v>
      </c>
      <c r="E16" s="39">
        <v>179407.02</v>
      </c>
      <c r="F16" s="34">
        <v>44946</v>
      </c>
      <c r="G16" s="35" t="s">
        <v>0</v>
      </c>
    </row>
    <row r="17" spans="1:7" x14ac:dyDescent="0.35">
      <c r="A17" s="22" t="s">
        <v>21</v>
      </c>
      <c r="B17" s="36" t="s">
        <v>59</v>
      </c>
      <c r="C17" s="31" t="s">
        <v>60</v>
      </c>
      <c r="D17" s="37" t="s">
        <v>61</v>
      </c>
      <c r="E17" s="39">
        <v>29016.2</v>
      </c>
      <c r="F17" s="34">
        <v>44946</v>
      </c>
      <c r="G17" s="35" t="s">
        <v>0</v>
      </c>
    </row>
    <row r="18" spans="1:7" x14ac:dyDescent="0.35">
      <c r="A18" s="22" t="s">
        <v>22</v>
      </c>
      <c r="B18" s="36" t="s">
        <v>62</v>
      </c>
      <c r="C18" s="31" t="s">
        <v>63</v>
      </c>
      <c r="D18" s="37" t="s">
        <v>64</v>
      </c>
      <c r="E18" s="39">
        <v>147800.03</v>
      </c>
      <c r="F18" s="34">
        <v>44949</v>
      </c>
      <c r="G18" s="35" t="s">
        <v>0</v>
      </c>
    </row>
    <row r="19" spans="1:7" x14ac:dyDescent="0.35">
      <c r="A19" s="22" t="s">
        <v>23</v>
      </c>
      <c r="B19" s="36" t="s">
        <v>65</v>
      </c>
      <c r="C19" s="31" t="s">
        <v>66</v>
      </c>
      <c r="D19" s="37" t="s">
        <v>67</v>
      </c>
      <c r="E19" s="39">
        <v>84960</v>
      </c>
      <c r="F19" s="34">
        <v>44949</v>
      </c>
      <c r="G19" s="35" t="s">
        <v>0</v>
      </c>
    </row>
    <row r="20" spans="1:7" x14ac:dyDescent="0.35">
      <c r="A20" s="22" t="s">
        <v>24</v>
      </c>
      <c r="B20" s="36" t="s">
        <v>68</v>
      </c>
      <c r="C20" s="31" t="s">
        <v>69</v>
      </c>
      <c r="D20" s="40" t="s">
        <v>61</v>
      </c>
      <c r="E20" s="39">
        <v>98093.4</v>
      </c>
      <c r="F20" s="34">
        <v>44953</v>
      </c>
      <c r="G20" s="35" t="s">
        <v>20</v>
      </c>
    </row>
    <row r="21" spans="1:7" ht="26.5" x14ac:dyDescent="0.35">
      <c r="A21" s="20" t="s">
        <v>25</v>
      </c>
      <c r="B21" s="36" t="s">
        <v>70</v>
      </c>
      <c r="C21" s="31" t="s">
        <v>71</v>
      </c>
      <c r="D21" s="40" t="s">
        <v>72</v>
      </c>
      <c r="E21" s="39">
        <v>156704</v>
      </c>
      <c r="F21" s="34">
        <v>44957</v>
      </c>
      <c r="G21" s="35" t="s">
        <v>0</v>
      </c>
    </row>
    <row r="22" spans="1:7" x14ac:dyDescent="0.35">
      <c r="A22" s="22" t="s">
        <v>27</v>
      </c>
      <c r="B22" s="36" t="s">
        <v>73</v>
      </c>
      <c r="C22" s="31" t="s">
        <v>74</v>
      </c>
      <c r="D22" s="40" t="s">
        <v>75</v>
      </c>
      <c r="E22" s="39">
        <v>179322.09</v>
      </c>
      <c r="F22" s="34">
        <v>44952</v>
      </c>
      <c r="G22" s="35" t="s">
        <v>0</v>
      </c>
    </row>
    <row r="23" spans="1:7" ht="26.5" x14ac:dyDescent="0.35">
      <c r="A23" s="22" t="s">
        <v>28</v>
      </c>
      <c r="B23" s="36" t="s">
        <v>76</v>
      </c>
      <c r="C23" s="31" t="s">
        <v>77</v>
      </c>
      <c r="D23" s="40" t="s">
        <v>75</v>
      </c>
      <c r="E23" s="39">
        <v>23010</v>
      </c>
      <c r="F23" s="34">
        <v>44952</v>
      </c>
      <c r="G23" s="35" t="s">
        <v>0</v>
      </c>
    </row>
    <row r="24" spans="1:7" x14ac:dyDescent="0.35">
      <c r="A24" s="22" t="s">
        <v>29</v>
      </c>
      <c r="B24" s="36" t="s">
        <v>78</v>
      </c>
      <c r="C24" s="31" t="s">
        <v>79</v>
      </c>
      <c r="D24" s="40" t="s">
        <v>80</v>
      </c>
      <c r="E24" s="39">
        <v>160480</v>
      </c>
      <c r="F24" s="34">
        <v>44952</v>
      </c>
      <c r="G24" s="35" t="s">
        <v>0</v>
      </c>
    </row>
    <row r="25" spans="1:7" x14ac:dyDescent="0.35">
      <c r="A25" s="22" t="s">
        <v>30</v>
      </c>
      <c r="B25" s="18"/>
      <c r="C25" s="23" t="s">
        <v>81</v>
      </c>
      <c r="D25" s="23" t="s">
        <v>82</v>
      </c>
      <c r="E25" s="23" t="s">
        <v>26</v>
      </c>
      <c r="F25" s="23" t="s">
        <v>26</v>
      </c>
      <c r="G25" s="23" t="s">
        <v>26</v>
      </c>
    </row>
    <row r="26" spans="1:7" x14ac:dyDescent="0.35">
      <c r="A26" s="22" t="s">
        <v>31</v>
      </c>
      <c r="B26" s="18" t="s">
        <v>83</v>
      </c>
      <c r="C26" s="18" t="s">
        <v>84</v>
      </c>
      <c r="D26" s="18" t="s">
        <v>85</v>
      </c>
      <c r="E26" s="41">
        <v>106200</v>
      </c>
      <c r="F26" s="19">
        <v>44953</v>
      </c>
      <c r="G26" s="18" t="s">
        <v>0</v>
      </c>
    </row>
    <row r="27" spans="1:7" x14ac:dyDescent="0.35">
      <c r="A27" s="22" t="s">
        <v>32</v>
      </c>
      <c r="B27" s="18" t="s">
        <v>86</v>
      </c>
      <c r="C27" s="18" t="s">
        <v>87</v>
      </c>
      <c r="D27" s="18" t="s">
        <v>88</v>
      </c>
      <c r="E27" s="41">
        <v>88600</v>
      </c>
      <c r="F27" s="19">
        <v>44952</v>
      </c>
      <c r="G27" s="18" t="s">
        <v>0</v>
      </c>
    </row>
    <row r="28" spans="1:7" x14ac:dyDescent="0.35">
      <c r="A28" s="22" t="s">
        <v>33</v>
      </c>
      <c r="B28" s="18" t="s">
        <v>89</v>
      </c>
      <c r="C28" s="18" t="s">
        <v>90</v>
      </c>
      <c r="D28" s="18" t="s">
        <v>85</v>
      </c>
      <c r="E28" s="41">
        <v>54500</v>
      </c>
      <c r="F28" s="19">
        <v>44953</v>
      </c>
      <c r="G28" s="18" t="s">
        <v>0</v>
      </c>
    </row>
    <row r="29" spans="1:7" x14ac:dyDescent="0.35">
      <c r="A29" s="22" t="s">
        <v>34</v>
      </c>
      <c r="B29" s="18" t="s">
        <v>91</v>
      </c>
      <c r="C29" s="18" t="s">
        <v>92</v>
      </c>
      <c r="D29" s="18" t="s">
        <v>93</v>
      </c>
      <c r="E29" s="41">
        <v>85075.64</v>
      </c>
      <c r="F29" s="19">
        <v>44953</v>
      </c>
      <c r="G29" s="18" t="s">
        <v>20</v>
      </c>
    </row>
    <row r="30" spans="1:7" ht="15" thickBot="1" x14ac:dyDescent="0.4">
      <c r="A30" s="14"/>
      <c r="B30" s="11"/>
      <c r="C30" s="12"/>
      <c r="D30" s="13"/>
      <c r="E30" s="11"/>
      <c r="F30" s="4"/>
    </row>
    <row r="31" spans="1:7" ht="15" thickBot="1" x14ac:dyDescent="0.4">
      <c r="A31" s="14"/>
      <c r="B31" s="21"/>
      <c r="C31" s="42" t="s">
        <v>11</v>
      </c>
      <c r="D31" s="43">
        <f>SUM(E9:E30)</f>
        <v>2069013.0599999998</v>
      </c>
      <c r="E31" s="11"/>
      <c r="F31" s="4"/>
    </row>
    <row r="32" spans="1:7" x14ac:dyDescent="0.35">
      <c r="A32" s="10"/>
      <c r="B32" s="11"/>
      <c r="C32" s="12"/>
      <c r="D32" s="13"/>
      <c r="E32" s="11"/>
      <c r="F32" s="4"/>
    </row>
    <row r="33" spans="1:7" x14ac:dyDescent="0.35">
      <c r="A33" s="14"/>
      <c r="B33" s="11"/>
      <c r="C33" s="12"/>
      <c r="D33" s="13"/>
      <c r="E33" s="11"/>
      <c r="F33" s="4"/>
    </row>
    <row r="34" spans="1:7" x14ac:dyDescent="0.35">
      <c r="A34" s="14"/>
      <c r="B34" s="11"/>
      <c r="C34" s="12"/>
      <c r="D34" s="11"/>
      <c r="E34" s="11"/>
      <c r="F34" s="4"/>
    </row>
    <row r="35" spans="1:7" x14ac:dyDescent="0.35">
      <c r="A35" s="14"/>
      <c r="B35" s="11"/>
      <c r="C35" s="12"/>
      <c r="D35" s="13"/>
      <c r="E35" s="11"/>
      <c r="F35" s="17"/>
    </row>
    <row r="36" spans="1:7" x14ac:dyDescent="0.35">
      <c r="A36" s="10"/>
      <c r="B36" s="11"/>
      <c r="C36" s="12"/>
      <c r="D36" s="13"/>
      <c r="E36" s="11"/>
      <c r="F36" s="4"/>
    </row>
    <row r="37" spans="1:7" x14ac:dyDescent="0.35">
      <c r="A37" s="9"/>
      <c r="B37" s="14"/>
      <c r="C37" s="11"/>
      <c r="D37" s="12"/>
      <c r="E37" s="13"/>
      <c r="F37" s="11"/>
      <c r="G37" s="4"/>
    </row>
    <row r="38" spans="1:7" x14ac:dyDescent="0.35">
      <c r="A38" s="9"/>
      <c r="B38" s="14"/>
      <c r="C38" s="11"/>
      <c r="D38" s="12"/>
      <c r="E38" s="13"/>
      <c r="F38" s="11"/>
      <c r="G38" s="4"/>
    </row>
    <row r="39" spans="1:7" x14ac:dyDescent="0.35">
      <c r="A39" s="9"/>
      <c r="B39" s="10"/>
      <c r="C39" s="11"/>
      <c r="D39" s="12"/>
      <c r="E39" s="13"/>
      <c r="F39" s="11"/>
      <c r="G39" s="4"/>
    </row>
    <row r="40" spans="1:7" x14ac:dyDescent="0.35">
      <c r="A40" s="9"/>
      <c r="B40" s="10"/>
      <c r="C40" s="11"/>
      <c r="D40" s="12"/>
      <c r="E40" s="13"/>
      <c r="F40" s="11"/>
      <c r="G40" s="4"/>
    </row>
    <row r="41" spans="1:7" x14ac:dyDescent="0.35">
      <c r="A41" s="15"/>
      <c r="B41" s="10"/>
      <c r="C41" s="11"/>
      <c r="D41" s="12"/>
      <c r="E41" s="13"/>
      <c r="F41" s="11"/>
      <c r="G41" s="4"/>
    </row>
    <row r="42" spans="1:7" x14ac:dyDescent="0.35">
      <c r="A42" s="9"/>
      <c r="B42" s="14"/>
      <c r="C42" s="11"/>
      <c r="D42" s="12"/>
      <c r="E42" s="13"/>
      <c r="F42" s="11"/>
      <c r="G42" s="4"/>
    </row>
    <row r="43" spans="1:7" x14ac:dyDescent="0.35">
      <c r="A43" s="9"/>
      <c r="B43" s="14"/>
      <c r="C43" s="11"/>
      <c r="D43" s="12"/>
      <c r="E43" s="13"/>
      <c r="F43" s="11"/>
      <c r="G43" s="4"/>
    </row>
    <row r="44" spans="1:7" x14ac:dyDescent="0.35">
      <c r="A44" s="9"/>
      <c r="B44" s="14"/>
      <c r="C44" s="11"/>
      <c r="D44" s="12"/>
      <c r="E44" s="13"/>
      <c r="F44" s="11"/>
    </row>
    <row r="45" spans="1:7" x14ac:dyDescent="0.35">
      <c r="A45" s="9"/>
      <c r="B45" s="14"/>
      <c r="C45" s="11"/>
      <c r="D45" s="12"/>
      <c r="E45" s="13"/>
      <c r="F45" s="11"/>
    </row>
    <row r="46" spans="1:7" x14ac:dyDescent="0.35">
      <c r="A46" s="9"/>
      <c r="B46" s="14"/>
      <c r="C46" s="11"/>
      <c r="D46" s="12"/>
      <c r="E46" s="13"/>
      <c r="F46" s="11"/>
    </row>
    <row r="47" spans="1:7" x14ac:dyDescent="0.35">
      <c r="A47" s="9"/>
      <c r="B47" s="14"/>
      <c r="C47" s="11"/>
      <c r="D47" s="12"/>
      <c r="E47" s="13"/>
      <c r="F47" s="11"/>
    </row>
    <row r="48" spans="1:7" x14ac:dyDescent="0.35">
      <c r="A48" s="9"/>
      <c r="B48" s="14"/>
      <c r="C48" s="11"/>
      <c r="D48" s="12"/>
      <c r="E48" s="11"/>
      <c r="F48" s="11"/>
    </row>
    <row r="49" spans="1:6" x14ac:dyDescent="0.35">
      <c r="A49" s="9"/>
      <c r="B49" s="14"/>
      <c r="C49" s="11"/>
      <c r="D49" s="12"/>
      <c r="E49" s="13"/>
      <c r="F49" s="11"/>
    </row>
    <row r="50" spans="1:6" x14ac:dyDescent="0.35">
      <c r="A50" s="9"/>
      <c r="B50" s="14"/>
      <c r="C50" s="11"/>
      <c r="D50" s="12"/>
      <c r="E50" s="13"/>
      <c r="F50" s="11"/>
    </row>
    <row r="51" spans="1:6" x14ac:dyDescent="0.35">
      <c r="A51" s="9"/>
      <c r="B51" s="14"/>
      <c r="C51" s="11"/>
      <c r="D51" s="12"/>
      <c r="E51" s="13"/>
      <c r="F51" s="11"/>
    </row>
    <row r="52" spans="1:6" x14ac:dyDescent="0.35">
      <c r="A52" s="9"/>
      <c r="B52" s="14"/>
      <c r="C52" s="11"/>
      <c r="D52" s="12"/>
      <c r="E52" s="13"/>
      <c r="F52" s="11"/>
    </row>
    <row r="53" spans="1:6" x14ac:dyDescent="0.35">
      <c r="A53" s="9"/>
      <c r="B53" s="14"/>
      <c r="C53" s="11"/>
      <c r="D53" s="12"/>
      <c r="E53" s="13"/>
      <c r="F53" s="11"/>
    </row>
    <row r="54" spans="1:6" ht="2" customHeight="1" x14ac:dyDescent="0.35">
      <c r="A54" s="9"/>
      <c r="B54" s="14"/>
      <c r="C54" s="11"/>
      <c r="D54" s="12"/>
      <c r="E54" s="13"/>
      <c r="F54" s="11"/>
    </row>
    <row r="55" spans="1:6" x14ac:dyDescent="0.35">
      <c r="A55" s="15"/>
      <c r="B55" s="14"/>
      <c r="C55" s="11"/>
      <c r="D55" s="12"/>
      <c r="E55" s="13"/>
      <c r="F55" s="11"/>
    </row>
    <row r="56" spans="1:6" ht="11.5" customHeight="1" x14ac:dyDescent="0.35">
      <c r="A56" s="9"/>
      <c r="B56" s="10"/>
      <c r="C56" s="11"/>
      <c r="D56" s="12"/>
      <c r="E56" s="13"/>
      <c r="F56" s="11"/>
    </row>
    <row r="57" spans="1:6" hidden="1" x14ac:dyDescent="0.35">
      <c r="A57" s="9"/>
      <c r="B57" s="10"/>
      <c r="C57" s="16"/>
      <c r="D57" s="12"/>
      <c r="E57" s="11"/>
      <c r="F57" s="11"/>
    </row>
    <row r="58" spans="1:6" hidden="1" x14ac:dyDescent="0.35">
      <c r="A58" s="9"/>
      <c r="B58" s="10"/>
      <c r="C58" s="11"/>
      <c r="D58" s="12"/>
      <c r="E58" s="13"/>
      <c r="F58" s="11"/>
    </row>
    <row r="59" spans="1:6" x14ac:dyDescent="0.35">
      <c r="A59" s="9"/>
      <c r="B59" s="10"/>
      <c r="C59" s="11"/>
      <c r="D59" s="12"/>
      <c r="E59" s="13"/>
      <c r="F59" s="11"/>
    </row>
    <row r="60" spans="1:6" x14ac:dyDescent="0.35">
      <c r="A60" s="9"/>
      <c r="B60" s="10"/>
      <c r="C60" s="11"/>
      <c r="D60" s="12"/>
      <c r="E60" s="13"/>
      <c r="F60" s="11"/>
    </row>
    <row r="61" spans="1:6" x14ac:dyDescent="0.35">
      <c r="A61" s="9"/>
      <c r="B61" s="10"/>
      <c r="C61" s="11"/>
      <c r="D61" s="12"/>
      <c r="E61" s="13"/>
      <c r="F61" s="11"/>
    </row>
    <row r="62" spans="1:6" x14ac:dyDescent="0.35">
      <c r="A62" s="9"/>
      <c r="B62" s="10"/>
      <c r="C62" s="11"/>
      <c r="D62" s="12"/>
      <c r="E62" s="13"/>
      <c r="F62" s="11"/>
    </row>
    <row r="63" spans="1:6" x14ac:dyDescent="0.35">
      <c r="A63" s="9"/>
      <c r="B63" s="10"/>
      <c r="C63" s="11"/>
      <c r="D63" s="12"/>
      <c r="E63" s="13"/>
      <c r="F63" s="11"/>
    </row>
    <row r="64" spans="1:6" x14ac:dyDescent="0.35">
      <c r="A64" s="15"/>
      <c r="B64" s="10"/>
      <c r="C64" s="11"/>
      <c r="D64" s="12"/>
      <c r="E64" s="13"/>
      <c r="F64" s="11"/>
    </row>
    <row r="65" spans="1:6" x14ac:dyDescent="0.35">
      <c r="A65" s="9"/>
      <c r="B65" s="10"/>
      <c r="C65" s="11"/>
      <c r="D65" s="12"/>
      <c r="E65" s="13"/>
      <c r="F65" s="11"/>
    </row>
    <row r="66" spans="1:6" x14ac:dyDescent="0.35">
      <c r="A66" s="9"/>
      <c r="B66" s="10"/>
      <c r="C66" s="11"/>
      <c r="D66" s="12"/>
      <c r="E66" s="13"/>
      <c r="F66" s="11"/>
    </row>
    <row r="67" spans="1:6" x14ac:dyDescent="0.35">
      <c r="A67" s="9"/>
      <c r="B67" s="10"/>
      <c r="C67" s="11"/>
      <c r="D67" s="12"/>
      <c r="E67" s="13"/>
      <c r="F67" s="11"/>
    </row>
    <row r="68" spans="1:6" x14ac:dyDescent="0.35">
      <c r="A68" s="9"/>
    </row>
    <row r="69" spans="1:6" x14ac:dyDescent="0.35">
      <c r="A69" s="9"/>
    </row>
    <row r="70" spans="1:6" x14ac:dyDescent="0.35">
      <c r="A70" s="9"/>
    </row>
    <row r="71" spans="1:6" x14ac:dyDescent="0.35">
      <c r="A71" s="9"/>
    </row>
    <row r="72" spans="1:6" x14ac:dyDescent="0.35">
      <c r="A72" s="9"/>
    </row>
    <row r="73" spans="1:6" x14ac:dyDescent="0.35">
      <c r="A73" s="9"/>
    </row>
    <row r="74" spans="1:6" x14ac:dyDescent="0.35">
      <c r="A74" s="9"/>
    </row>
  </sheetData>
  <sheetProtection algorithmName="SHA-512" hashValue="0B4QuTdwiMbcRH5/Bd5+R7YN4UVApbep/LB9AEqWAWyAhznj1GHa8gdolSrxD3V7H+DPRZqJOROWF5WDlZEKXA==" saltValue="rhjaPeNbl75oWPdZwkPoqw==" spinCount="100000" sheet="1" objects="1" scenarios="1"/>
  <mergeCells count="7">
    <mergeCell ref="A7:H7"/>
    <mergeCell ref="A5:G5"/>
    <mergeCell ref="A6:F6"/>
    <mergeCell ref="A1:F1"/>
    <mergeCell ref="A2:F2"/>
    <mergeCell ref="A3:G3"/>
    <mergeCell ref="A4:G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2022-12-20T15:59:06Z</cp:lastPrinted>
  <dcterms:created xsi:type="dcterms:W3CDTF">2022-06-22T15:20:24Z</dcterms:created>
  <dcterms:modified xsi:type="dcterms:W3CDTF">2023-02-21T08:53:38Z</dcterms:modified>
</cp:coreProperties>
</file>