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20" windowHeight="11020"/>
  </bookViews>
  <sheets>
    <sheet name="NOVIEMBRE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<sst xmlns="http://schemas.openxmlformats.org/spreadsheetml/2006/main" count="158" uniqueCount="146">
  <si>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</si>
  <si>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</si>
  <si>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</si>
  <si>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</si>
  <si>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TOTAL</t>
  </si>
  <si>
    <t xml:space="preserve">                                            RELACIÓN  DE PROCESOS DE COMPRAS POR DEBAJO DEL UMBRAL</t>
  </si>
  <si>
    <t>No. De proceso</t>
  </si>
  <si>
    <t>Proveedor</t>
  </si>
  <si>
    <t>Descripción</t>
  </si>
  <si>
    <t>Fecha</t>
  </si>
  <si>
    <t>Valor RD$</t>
  </si>
  <si>
    <t>#</t>
  </si>
  <si>
    <t>ENLACE EN EL PORTAL TRANSACCIONAL</t>
  </si>
  <si>
    <t>Hosp Marcelino Velez-UC-CD-2023-0354</t>
  </si>
  <si>
    <t>Box Me Solutions, SRL</t>
  </si>
  <si>
    <t>COMPRAS DE HEPATITIS C</t>
  </si>
  <si>
    <t>MES DE NOVIEMBRE 2023</t>
  </si>
  <si>
    <t>https://comunidad.comprasdominicana.gob.do/Public/Tendering/OpportunityDetail/Index?noticeUID=DO1.NTC.1315812&amp;isModal=true&amp;asPopupView=true</t>
  </si>
  <si>
    <t>Hosp Marcelino Velez-UC-CD-2023-0359</t>
  </si>
  <si>
    <t>COMPRAS DE INSUMOS Y REACTIVOS DE LABORATORIO</t>
  </si>
  <si>
    <t>MORAMI, SRL</t>
  </si>
  <si>
    <t>https://comunidad.comprasdominicana.gob.do/Public/Tendering/OpportunityDetail/Index?noticeUID=DO1.NTC.1315915&amp;isModal=true&amp;asPopupView=true</t>
  </si>
  <si>
    <t>Hosp Marcelino Velez-UC-CD-2023-0353</t>
  </si>
  <si>
    <t>COMPRAS DE DENGUE IGG/IGM</t>
  </si>
  <si>
    <t>DIMELAB, SRL</t>
  </si>
  <si>
    <t>https://comunidad.comprasdominicana.gob.do/Public/Tendering/OpportunityDetail/Index?noticeUID=DO1.NTC.1315817&amp;isModal=true&amp;asPopupView=true</t>
  </si>
  <si>
    <t>Hosp Marcelino Velez-UC-CD-2023-0357</t>
  </si>
  <si>
    <t>COMPRAS DE ANTI AB, FRASCO DE LORINA Y GOTERO PLASTICOS .3ML</t>
  </si>
  <si>
    <t>2T IMPORTACIONES, SRL</t>
  </si>
  <si>
    <t>https://comunidad.comprasdominicana.gob.do/Public/Tendering/OpportunityDetail/Index?noticeUID=DO1.NTC.1316110&amp;isModal=true&amp;asPopupView=true</t>
  </si>
  <si>
    <t>Hosp Marcelino Velez-UC-CD-2023-0356</t>
  </si>
  <si>
    <t>COMPRAS DE HCV, HCG, Y ALBUMINA BOVINA 22%</t>
  </si>
  <si>
    <t>GRANARIES GROUP, SRL</t>
  </si>
  <si>
    <t>https://comunidad.comprasdominicana.gob.do/Public/Tendering/OpportunityDetail/Index?noticeUID=DO1.NTC.1316009&amp;isModal=true&amp;asPopupView=true</t>
  </si>
  <si>
    <t>Hosp Marcelino Velez-UC-CD-2023-0355</t>
  </si>
  <si>
    <t>COMPRAS DE AGUA DESTILADA Y FALCEMIA</t>
  </si>
  <si>
    <t>PHARMA GDE, SRL</t>
  </si>
  <si>
    <t>https://comunidad.comprasdominicana.gob.do/Public/Tendering/OpportunityDetail/Index?noticeUID=DO1.NTC.1315818&amp;isModal=true&amp;asPopupView=true</t>
  </si>
  <si>
    <t>Hosp Marcelino Velez-UC-CD-2023-0358</t>
  </si>
  <si>
    <t>COMPRAS DE INSUMOS DE LABORATORIO VARIOS</t>
  </si>
  <si>
    <t>https://comunidad.comprasdominicana.gob.do/Public/Tendering/OpportunityDetail/Index?noticeUID=DO1.NTC.1315743&amp;isModal=true&amp;asPopupView=true</t>
  </si>
  <si>
    <t>SAGA PHARMA, SRL</t>
  </si>
  <si>
    <t>Hosp Marcelino Velez-UC-CD-2023-0360</t>
  </si>
  <si>
    <t>COMPRA DE CUBRE OBJETO 22X60 Y CASSET FUNDA 500/1</t>
  </si>
  <si>
    <t>JEAN CARLOS BASULTO LOPEZ</t>
  </si>
  <si>
    <t>https://comunidad.comprasdominicana.gob.do/Public/Tendering/OpportunityDetail/Index?noticeUID=DO1.NTC.1316703&amp;isModal=true&amp;asPopupView=true</t>
  </si>
  <si>
    <t>Hosp Marcelino Velez-UC-CD-2023-0361</t>
  </si>
  <si>
    <t>https://comunidad.comprasdominicana.gob.do/Public/Tendering/OpportunityDetail/Index?noticeUID=DO1.NTC.1316415&amp;isModal=true&amp;asPopupView=true</t>
  </si>
  <si>
    <t>Hosp Marcelino Velez-UC-CD-2023-0362</t>
  </si>
  <si>
    <t>COMPRA DE INSUMOS MEDICOS VARIOS</t>
  </si>
  <si>
    <t>COMPRA DE MATERIALES PARA INFORMÁTICA</t>
  </si>
  <si>
    <t>DIMEDOM EE DIAGNOSTICOS MEDICOS DOMINICANOS, SRL</t>
  </si>
  <si>
    <t>https://comunidad.comprasdominicana.gob.do/Public/Tendering/OpportunityDetail/Index?noticeUID=DO1.NTC.1316444&amp;isModal=true&amp;asPopupView=true</t>
  </si>
  <si>
    <t>Hosp Marcelino Velez-UC-CD-2023-0366</t>
  </si>
  <si>
    <t>COMPRA DE MATERIALES DE FERRETERIA</t>
  </si>
  <si>
    <t>SUPLIDORES ELECTRICO GARCIA SURIEL, SRL</t>
  </si>
  <si>
    <t>https://comunidad.comprasdominicana.gob.do/Public/Tendering/OpportunityDetail/Index?noticeUID=DO1.NTC.1317949&amp;isModal=true&amp;asPopupView=true</t>
  </si>
  <si>
    <t>Hosp Marcelino Velez-UC-CD-2023-0364</t>
  </si>
  <si>
    <t>SERVICIO DE ROTULACION EN LAMINADO</t>
  </si>
  <si>
    <t>SOLUCIONADOS ARIAS, SRL</t>
  </si>
  <si>
    <t>https://comunidad.comprasdominicana.gob.do/Public/Tendering/OpportunityDetail/Index?noticeUID=DO1.NTC.1318216&amp;isModal=true&amp;asPopupView=true</t>
  </si>
  <si>
    <t>Hosp Marcelino Velez-UC-CD-2023-0365</t>
  </si>
  <si>
    <t>COMPRA DE BATAS</t>
  </si>
  <si>
    <t>https://comunidad.comprasdominicana.gob.do/Public/Tendering/OpportunityDetail/Index?noticeUID=DO1.NTC.1318224&amp;isModal=true&amp;asPopupView=true</t>
  </si>
  <si>
    <t>Hosp Marcelino Velez-UC-CD-2023-0363</t>
  </si>
  <si>
    <t>COMPRA DE REACTIVOS DE LABORATORIO</t>
  </si>
  <si>
    <t>https://comunidad.comprasdominicana.gob.do/Public/Tendering/OpportunityDetail/Index?noticeUID=DO1.NTC.1318028&amp;isModal=true&amp;asPopupView=true</t>
  </si>
  <si>
    <t>Hosp Marcelino Velez-UC-CD-2023-0367</t>
  </si>
  <si>
    <t>COMPRA DE CATETER JELGO</t>
  </si>
  <si>
    <t>DELMEDICAL, SRL</t>
  </si>
  <si>
    <t>https://comunidad.comprasdominicana.gob.do/Public/Tendering/OpportunityDetail/Index?noticeUID=DO1.NTC.1319645&amp;isModal=true&amp;asPopupView=true</t>
  </si>
  <si>
    <t>Hosp Marcelino Velez-UC-CD-2023-0368</t>
  </si>
  <si>
    <t>https://comunidad.comprasdominicana.gob.do/Public/Tendering/OpportunityDetail/Index?noticeUID=DO1.NTC.1319824&amp;isModal=true&amp;asPopupView=true</t>
  </si>
  <si>
    <t>COMPRA DE BAJANTES DE SUERO</t>
  </si>
  <si>
    <t>Hosp Marcelino Velez-UC-CD-2023-0369</t>
  </si>
  <si>
    <t>COMPRA DE AGUA PARA CONSUMO (BOTELLON 5GL )</t>
  </si>
  <si>
    <t>PLANETA AZUL, SA</t>
  </si>
  <si>
    <t>https://comunidad.comprasdominicana.gob.do/Public/Tendering/OpportunityDetail/Index?noticeUID=DO1.NTC.1320438&amp;isModal=true&amp;asPopupView=true</t>
  </si>
  <si>
    <t>Hosp Marcelino Velez-UC-CD-2023-0372</t>
  </si>
  <si>
    <t>SERVICIO DE REPARACION DE FREGADORA Y MATERIALES</t>
  </si>
  <si>
    <t>RENT-A EQUIPOS MUESES, SRL</t>
  </si>
  <si>
    <t>https://comunidad.comprasdominicana.gob.do/Public/Tendering/OpportunityDetail/Index?noticeUID=DO1.NTC.1321542&amp;isModal=true&amp;asPopupView=true</t>
  </si>
  <si>
    <t>Hosp Marcelino Velez-UC-CD-2023-0370</t>
  </si>
  <si>
    <t>COMPRA DE CONTROLES DE ACSESO</t>
  </si>
  <si>
    <t>LIRIANO RIVAS, SRL</t>
  </si>
  <si>
    <t>https://comunidad.comprasdominicana.gob.do/Public/Tendering/OpportunityDetail/Index?noticeUID=DO1.NTC.1322126&amp;isModal=true&amp;asPopupView=true</t>
  </si>
  <si>
    <t>Hosp Marcelino Velez-UC-CD-2023-0374</t>
  </si>
  <si>
    <t>COMPRA DE LAMPARA LED</t>
  </si>
  <si>
    <t>https://comunidad.comprasdominicana.gob.do/Public/Tendering/OpportunityDetail/Index?noticeUID=DO1.NTC.1322210&amp;isModal=true&amp;asPopupView=true</t>
  </si>
  <si>
    <t>Hosp Marcelino Velez-UC-CD-2023-0373</t>
  </si>
  <si>
    <t>COMPRA DE PUERTAS E INSTALACION</t>
  </si>
  <si>
    <t>LUMETAL, SRL</t>
  </si>
  <si>
    <t>https://comunidad.comprasdominicana.gob.do/Public/Tendering/OpportunityDetail/Index?noticeUID=DO1.NTC.1322510&amp;isModal=true&amp;asPopupView=true</t>
  </si>
  <si>
    <t>Hosp Marcelino Velez-UC-CD-2023-0375</t>
  </si>
  <si>
    <t>COMPRA DE TONER PARA IMPRESORAS</t>
  </si>
  <si>
    <t>KELNET COMPUTER, SRL</t>
  </si>
  <si>
    <t>https://comunidad.comprasdominicana.gob.do/Public/Tendering/OpportunityDetail/Index?noticeUID=DO1.NTC.1324456&amp;isModal=true&amp;asPopupView=true</t>
  </si>
  <si>
    <t>Hosp Marcelino Velez-UC-CD-2023-0376</t>
  </si>
  <si>
    <t>COMPRAS DE REACTIVOS VARIOS</t>
  </si>
  <si>
    <t>https://comunidad.comprasdominicana.gob.do/Public/Tendering/OpportunityDetail/Index?noticeUID=DO1.NTC.1325217&amp;isModal=true&amp;asPopupView=true</t>
  </si>
  <si>
    <t>Hosp Marcelino Velez-UC-CD-2023-0378</t>
  </si>
  <si>
    <t>COMPRA DE INSUMOS (VARIOS)</t>
  </si>
  <si>
    <t>https://comunidad.comprasdominicana.gob.do/Public/Tendering/OpportunityDetail/Index?noticeUID=DO1.NTC.1325255&amp;isModal=true&amp;asPopupView=true</t>
  </si>
  <si>
    <t>Hosp Marcelino Velez-UC-CD-2023-0377</t>
  </si>
  <si>
    <t>COMPRA DE INSUMOS (PLACA PETRI, FRASCOS DE ORINA Y TUBOS VACUT)</t>
  </si>
  <si>
    <t>https://comunidad.comprasdominicana.gob.do/Public/Tendering/OpportunityDetail/Index?noticeUID=DO1.NTC.1325259&amp;isModal=true&amp;asPopupView=true</t>
  </si>
  <si>
    <t>Hosp Marcelino Velez-UC-CD-2023-0380</t>
  </si>
  <si>
    <t>COMPRA DE CAMAROTE</t>
  </si>
  <si>
    <t>https://comunidad.comprasdominicana.gob.do/Public/Tendering/OpportunityDetail/Index?noticeUID=DO1.NTC.1325941&amp;isModal=true&amp;asPopupView=true</t>
  </si>
  <si>
    <t>Hosp Marcelino Velez-UC-CD-2023-0379</t>
  </si>
  <si>
    <t>MALULU MULTISERVICIOS, SRL</t>
  </si>
  <si>
    <t>COMPRA DE COLCHONES</t>
  </si>
  <si>
    <t>https://comunidad.comprasdominicana.gob.do/Public/Tendering/OpportunityDetail/Index?noticeUID=DO1.NTC.1325734&amp;isModal=true&amp;asPopupView=true</t>
  </si>
  <si>
    <t>Hosp Marcelino Velez-UC-CD-2023-0381</t>
  </si>
  <si>
    <t>COMPRA DE MATERIALES FERRETEROS</t>
  </si>
  <si>
    <t>https://comunidad.comprasdominicana.gob.do/Public/Tendering/OpportunityDetail/Index?noticeUID=DO1.NTC.1326418&amp;isModal=true&amp;asPopupView=true</t>
  </si>
  <si>
    <t>Hosp Marcelino Velez-UC-CD-2023-0384</t>
  </si>
  <si>
    <t>COMPRAS DE AGUA DESTILADA GL</t>
  </si>
  <si>
    <t>BIO NOVA, SRL</t>
  </si>
  <si>
    <t>https://comunidad.comprasdominicana.gob.do/Public/Tendering/OpportunityDetail/Index?noticeUID=DO1.NTC.1327826&amp;isModal=true&amp;asPopupView=true</t>
  </si>
  <si>
    <t>Hosp Marcelino Velez-UC-CD-2023-0383</t>
  </si>
  <si>
    <t>COMPRA DE INSUMOS MEDICOS (VARIOS)</t>
  </si>
  <si>
    <t>A&amp;S IMPORTADORA MEDIDA, SRL</t>
  </si>
  <si>
    <t>https://comunidad.comprasdominicana.gob.do/Public/Tendering/OpportunityDetail/Index?noticeUID=DO1.NTC.1327724&amp;isModal=true&amp;asPopupView=true</t>
  </si>
  <si>
    <t>Hosp Marcelino Velez-UC-CD-2023-0382</t>
  </si>
  <si>
    <t>COMPRA DE SILLAS TAPIZADAS</t>
  </si>
  <si>
    <t>https://comunidad.comprasdominicana.gob.do/Public/Tendering/OpportunityDetail/Index?noticeUID=DO1.NTC.1327919&amp;isModal=true&amp;asPopupView=true</t>
  </si>
  <si>
    <t>Hosp Marcelino Velez-UC-CD-2023-0385</t>
  </si>
  <si>
    <t>COMPRAS DE INSUMOS MEDICOS Y REACTIVOS USO LABORATORIO</t>
  </si>
  <si>
    <t>https://comunidad.comprasdominicana.gob.do/Public/Tendering/OpportunityDetail/Index?noticeUID=DO1.NTC.1328120&amp;isModal=true&amp;asPopupView=true</t>
  </si>
  <si>
    <t>Hosp Marcelino Velez-UC-CD-2023-0386</t>
  </si>
  <si>
    <t>SERVICIO DE AMPLIACION DE HUECOS Y AJUSTES DE PUERTAS</t>
  </si>
  <si>
    <t>INVERSIONES RODHAT, SRL</t>
  </si>
  <si>
    <t>https://comunidad.comprasdominicana.gob.do/Public/Tendering/OpportunityDetail/Index?noticeUID=DO1.NTC.1328418&amp;isModal=true&amp;asPopupView=true</t>
  </si>
  <si>
    <t>Hosp Marcelino Velez-UC-CD-2023-0387</t>
  </si>
  <si>
    <t>COMPRA DE MATERIALES FERRETEROS VARIOS</t>
  </si>
  <si>
    <t>https://comunidad.comprasdominicana.gob.do/Public/Tendering/OpportunityDetail/Index?noticeUID=DO1.NTC.1329155&amp;isModal=true&amp;asPopupView=true</t>
  </si>
  <si>
    <t>Hosp Marcelino Velez-UC-CD-2023-0388</t>
  </si>
  <si>
    <t>SERVICIO DE MANTENIMIENTO DE PLANTA CUMIN 1.2m</t>
  </si>
  <si>
    <t>EMPRESA ROTRI COMERCIAL, SRL</t>
  </si>
  <si>
    <t xml:space="preserve">REFRIGERACION P&amp;W, SRL </t>
  </si>
  <si>
    <t>https://comunidad.comprasdominicana.gob.do/Public/Tendering/OpportunityDetail/Index?noticeUID=DO1.NTC.1329051&amp;isModal=true&amp;asPopupView=true</t>
  </si>
  <si>
    <t>Hosp Marcelino Velez-UC-CD-2023-0391</t>
  </si>
  <si>
    <t>COMPRA DE LARINGOSCOPIO</t>
  </si>
  <si>
    <t>RAMISOL, SRL</t>
  </si>
  <si>
    <t>https://comunidad.comprasdominicana.gob.do/Public/Tendering/OpportunityDetail/Index?noticeUID=DO1.NTC.1328854&amp;isModal=true&amp;asPopupView=true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</si>
</sst>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.##0.00\ _€_-;\-* #.##0.00\ _€_-;_-* &quot;-&quot;??\ _€_-;_-@_-"/>
  </numFmts>
  <fonts count="10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i/>
      <sz val="12"/>
      <name val="Cambria"/>
      <family val="2"/>
      <scheme val="maj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4" fontId="0" fillId="0" borderId="1" xfId="0" applyNumberFormat="1" applyBorder="1"/>
    <xf numFmtId="0" fontId="3" fillId="0" borderId="0" xfId="0" applyFont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/>
    <xf numFmtId="0" fontId="0" fillId="0" borderId="1" xfId="0" applyBorder="1" applyAlignment="1">
      <alignment horizontal="center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 applyProtection="1">
      <alignment horizontal="center" vertical="top"/>
      <protection locked="0"/>
    </xf>
    <xf numFmtId="14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3" fillId="0" borderId="7" xfId="0" applyNumberFormat="1" applyFont="1" applyBorder="1" applyAlignment="1" applyProtection="1">
      <alignment horizontal="center" vertical="center"/>
      <protection locked="0"/>
    </xf>
    <xf numFmtId="165" fontId="5" fillId="0" borderId="0" xfId="0" applyNumberFormat="1" applyFont="1" applyAlignment="1"/>
    <xf numFmtId="165" fontId="4" fillId="0" borderId="0" xfId="0" applyNumberFormat="1" applyFont="1" applyAlignment="1"/>
    <xf numFmtId="165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6" fillId="0" borderId="1" xfId="1" applyBorder="1" applyAlignment="1" applyProtection="1">
      <alignment wrapText="1"/>
    </xf>
    <xf numFmtId="0" fontId="7" fillId="0" borderId="1" xfId="1" applyFont="1" applyBorder="1" applyAlignment="1" applyProtection="1">
      <alignment wrapText="1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4" fillId="0" borderId="0" xfId="0" applyNumberFormat="1" applyFont="1" applyAlignment="1">
      <alignment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0" fillId="0" borderId="1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353544</xdr:colOff>
      <xdr:row>1</xdr:row>
      <xdr:rowOff>14754</xdr:rowOff>
    </xdr:from>
    <xdr:to>
      <xdr:col>3</xdr:col>
      <xdr:colOff>1194919</xdr:colOff>
      <xdr:row>5</xdr:row>
      <xdr:rowOff>160803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743073" y="201519"/>
          <a:ext cx="3314140" cy="8931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46</xdr:row>
      <xdr:rowOff>26520</xdr:rowOff>
    </xdr:from>
    <xdr:to>
      <xdr:col>3</xdr:col>
      <xdr:colOff>152027</xdr:colOff>
      <xdr:row>53</xdr:row>
      <xdr:rowOff>118036</xdr:rowOff>
    </xdr:to>
    <xdr:pic>
      <xdr:nvPicPr>
        <xdr:cNvPr id="4" name="Imagen 3" descr="C:\Users\lucyn\Downloads\CamScanner 06-22-2022 11.28 (2)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5014" b="11542"/>
        <a:stretch/>
      </xdr:blipFill>
      <xdr:spPr bwMode="auto">
        <a:xfrm>
          <a:off x="0" y="14930344"/>
          <a:ext cx="4014321" cy="13988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unidad.comprasdominicana.gob.do/Public/Tendering/OpportunityDetail/Index?noticeUID=DO1.NTC.1325259&amp;isModal=true&amp;asPopupView=true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comunidad.comprasdominicana.gob.do/Public/Tendering/OpportunityDetail/Index?noticeUID=DO1.NTC.1315817&amp;isModal=true&amp;asPopupView=true" TargetMode="External"/><Relationship Id="rId7" Type="http://schemas.openxmlformats.org/officeDocument/2006/relationships/hyperlink" Target="https://comunidad.comprasdominicana.gob.do/Public/Tendering/OpportunityDetail/Index?noticeUID=DO1.NTC.1322126&amp;isModal=true&amp;asPopupView=true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unidad.comprasdominicana.gob.do/Public/Tendering/OpportunityDetail/Index?noticeUID=DO1.NTC.1315915&amp;isModal=true&amp;asPopupView=true" TargetMode="External"/><Relationship Id="rId1" Type="http://schemas.openxmlformats.org/officeDocument/2006/relationships/hyperlink" Target="https://comunidad.comprasdominicana.gob.do/Public/Tendering/OpportunityDetail/Index?noticeUID=DO1.NTC.1315812&amp;isModal=true&amp;asPopupView=true" TargetMode="External"/><Relationship Id="rId6" Type="http://schemas.openxmlformats.org/officeDocument/2006/relationships/hyperlink" Target="https://comunidad.comprasdominicana.gob.do/Public/Tendering/OpportunityDetail/Index?noticeUID=DO1.NTC.1316415&amp;isModal=true&amp;asPopupView=true" TargetMode="External"/><Relationship Id="rId11" Type="http://schemas.openxmlformats.org/officeDocument/2006/relationships/hyperlink" Target="https://comunidad.comprasdominicana.gob.do/Public/Tendering/OpportunityDetail/Index?noticeUID=DO1.NTC.1327724&amp;isModal=true&amp;asPopupView=true" TargetMode="External"/><Relationship Id="rId5" Type="http://schemas.openxmlformats.org/officeDocument/2006/relationships/hyperlink" Target="https://comunidad.comprasdominicana.gob.do/Public/Tendering/OpportunityDetail/Index?noticeUID=DO1.NTC.1316009&amp;isModal=true&amp;asPopupView=true" TargetMode="External"/><Relationship Id="rId10" Type="http://schemas.openxmlformats.org/officeDocument/2006/relationships/hyperlink" Target="https://comunidad.comprasdominicana.gob.do/Public/Tendering/OpportunityDetail/Index?noticeUID=DO1.NTC.1327826&amp;isModal=true&amp;asPopupView=true" TargetMode="External"/><Relationship Id="rId4" Type="http://schemas.openxmlformats.org/officeDocument/2006/relationships/hyperlink" Target="https://comunidad.comprasdominicana.gob.do/Public/Tendering/OpportunityDetail/Index?noticeUID=DO1.NTC.1316110&amp;isModal=true&amp;asPopupView=true" TargetMode="External"/><Relationship Id="rId9" Type="http://schemas.openxmlformats.org/officeDocument/2006/relationships/hyperlink" Target="https://comunidad.comprasdominicana.gob.do/Public/Tendering/OpportunityDetail/Index?noticeUID=DO1.NTC.1325941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4"/>
  <sheetViews>
    <sheetView tabSelected="1" topLeftCell="B44" zoomScale="85" zoomScaleNormal="85" workbookViewId="0">
      <selection activeCell="D54" sqref="D54"/>
    </sheetView>
  </sheetViews>
  <sheetFormatPr baseColWidth="10" defaultRowHeight="14.5"/>
  <cols>
    <col min="1" max="1" width="6.08984375" style="4" customWidth="1"/>
    <col min="2" max="2" width="13.81640625" style="4" customWidth="1"/>
    <col min="3" max="3" width="35.36328125" customWidth="1"/>
    <col min="4" max="4" width="40.81640625" style="33" customWidth="1"/>
    <col min="5" max="5" width="19.36328125" style="21" customWidth="1"/>
    <col min="6" max="6" width="56.1796875" style="5" customWidth="1"/>
    <col min="7" max="7" width="104.26953125" style="5" customWidth="1"/>
  </cols>
  <sheetData>
    <row r="1" spans="1:9">
      <c r="C1" s="37"/>
      <c r="D1" s="37"/>
      <c r="E1" s="37"/>
      <c r="F1" s="37"/>
      <c r="G1" s="37"/>
    </row>
    <row r="2" spans="1:9">
      <c r="C2" s="37" t="s">
        <v>2</v>
      </c>
      <c r="D2" s="37"/>
      <c r="E2" s="37"/>
      <c r="F2" s="37"/>
      <c r="G2" s="37"/>
      <c r="H2" s="37"/>
    </row>
    <row r="3" spans="1:9">
      <c r="C3" s="38" t="s">
        <v>3</v>
      </c>
      <c r="D3" s="38"/>
      <c r="E3" s="38"/>
      <c r="F3" s="38"/>
      <c r="G3" s="38"/>
      <c r="H3" s="38"/>
      <c r="I3" s="38"/>
    </row>
    <row r="4" spans="1:9">
      <c r="C4" s="38" t="s">
        <v>0</v>
      </c>
      <c r="D4" s="38"/>
      <c r="E4" s="38"/>
      <c r="F4" s="38"/>
      <c r="G4" s="38"/>
      <c r="H4" s="38"/>
      <c r="I4" s="38"/>
    </row>
    <row r="5" spans="1:9">
      <c r="C5" s="39" t="s">
        <v>1</v>
      </c>
      <c r="D5" s="39"/>
      <c r="E5" s="39"/>
      <c r="F5" s="39"/>
      <c r="G5" s="39"/>
      <c r="H5" s="39"/>
      <c r="I5" s="39"/>
    </row>
    <row r="6" spans="1:9" ht="15">
      <c r="C6" s="36" t="s">
        <v>5</v>
      </c>
      <c r="D6" s="36"/>
      <c r="E6" s="36"/>
      <c r="F6" s="36"/>
      <c r="G6" s="36"/>
      <c r="H6" s="36"/>
    </row>
    <row r="7" spans="1:9" ht="15.5" thickBot="1">
      <c r="C7" s="35" t="s">
        <v>16</v>
      </c>
      <c r="D7" s="35"/>
      <c r="E7" s="35"/>
      <c r="F7" s="35"/>
      <c r="G7" s="35"/>
      <c r="H7" s="35"/>
      <c r="I7" s="35"/>
    </row>
    <row r="8" spans="1:9" ht="15.5" thickBot="1">
      <c r="A8" s="8" t="s">
        <v>11</v>
      </c>
      <c r="B8" s="11" t="s">
        <v>9</v>
      </c>
      <c r="C8" s="11" t="s">
        <v>6</v>
      </c>
      <c r="D8" s="29" t="s">
        <v>7</v>
      </c>
      <c r="E8" s="16" t="s">
        <v>10</v>
      </c>
      <c r="F8" s="23" t="s">
        <v>8</v>
      </c>
      <c r="G8" s="23" t="s">
        <v>12</v>
      </c>
      <c r="H8" s="3"/>
      <c r="I8" s="3"/>
    </row>
    <row r="9" spans="1:9" ht="29">
      <c r="A9" s="9">
        <v>1</v>
      </c>
      <c r="B9" s="2">
        <v>45231</v>
      </c>
      <c r="C9" s="14" t="s">
        <v>13</v>
      </c>
      <c r="D9" s="15" t="s">
        <v>14</v>
      </c>
      <c r="E9" s="22">
        <v>202500</v>
      </c>
      <c r="F9" s="27" t="s">
        <v>15</v>
      </c>
      <c r="G9" s="24" t="s">
        <v>17</v>
      </c>
    </row>
    <row r="10" spans="1:9" ht="29">
      <c r="A10" s="10">
        <v>2</v>
      </c>
      <c r="B10" s="2">
        <v>45231</v>
      </c>
      <c r="C10" s="14" t="s">
        <v>18</v>
      </c>
      <c r="D10" s="15" t="s">
        <v>20</v>
      </c>
      <c r="E10" s="22">
        <v>204890</v>
      </c>
      <c r="F10" s="27" t="s">
        <v>19</v>
      </c>
      <c r="G10" s="24" t="s">
        <v>21</v>
      </c>
    </row>
    <row r="11" spans="1:9" ht="29">
      <c r="A11" s="10">
        <v>3</v>
      </c>
      <c r="B11" s="2">
        <v>45231</v>
      </c>
      <c r="C11" s="14" t="s">
        <v>22</v>
      </c>
      <c r="D11" s="15" t="s">
        <v>24</v>
      </c>
      <c r="E11" s="22">
        <v>152280</v>
      </c>
      <c r="F11" s="27" t="s">
        <v>23</v>
      </c>
      <c r="G11" s="24" t="s">
        <v>25</v>
      </c>
    </row>
    <row r="12" spans="1:9" ht="29">
      <c r="A12" s="9">
        <v>4</v>
      </c>
      <c r="B12" s="2">
        <v>45231</v>
      </c>
      <c r="C12" s="14" t="s">
        <v>26</v>
      </c>
      <c r="D12" s="15" t="s">
        <v>28</v>
      </c>
      <c r="E12" s="22">
        <v>94230</v>
      </c>
      <c r="F12" s="27" t="s">
        <v>27</v>
      </c>
      <c r="G12" s="24" t="s">
        <v>29</v>
      </c>
    </row>
    <row r="13" spans="1:9" ht="29">
      <c r="A13" s="10">
        <v>5</v>
      </c>
      <c r="B13" s="2">
        <v>45231</v>
      </c>
      <c r="C13" s="14" t="s">
        <v>30</v>
      </c>
      <c r="D13" s="15" t="s">
        <v>32</v>
      </c>
      <c r="E13" s="22">
        <v>202000</v>
      </c>
      <c r="F13" s="27" t="s">
        <v>31</v>
      </c>
      <c r="G13" s="24" t="s">
        <v>33</v>
      </c>
    </row>
    <row r="14" spans="1:9" ht="29">
      <c r="A14" s="10">
        <v>6</v>
      </c>
      <c r="B14" s="2">
        <v>45231</v>
      </c>
      <c r="C14" s="14" t="s">
        <v>34</v>
      </c>
      <c r="D14" s="15" t="s">
        <v>36</v>
      </c>
      <c r="E14" s="22">
        <v>191500</v>
      </c>
      <c r="F14" s="27" t="s">
        <v>35</v>
      </c>
      <c r="G14" s="25" t="s">
        <v>37</v>
      </c>
    </row>
    <row r="15" spans="1:9" ht="29">
      <c r="A15" s="9">
        <v>7</v>
      </c>
      <c r="B15" s="2">
        <v>45231</v>
      </c>
      <c r="C15" s="14" t="s">
        <v>38</v>
      </c>
      <c r="D15" s="15" t="s">
        <v>41</v>
      </c>
      <c r="E15" s="22">
        <v>182710</v>
      </c>
      <c r="F15" s="27" t="s">
        <v>39</v>
      </c>
      <c r="G15" s="25" t="s">
        <v>40</v>
      </c>
    </row>
    <row r="16" spans="1:9" ht="29">
      <c r="A16" s="10">
        <v>8</v>
      </c>
      <c r="B16" s="2">
        <v>45232</v>
      </c>
      <c r="C16" s="14" t="s">
        <v>42</v>
      </c>
      <c r="D16" s="15" t="s">
        <v>44</v>
      </c>
      <c r="E16" s="22">
        <v>180927.63</v>
      </c>
      <c r="F16" s="27" t="s">
        <v>43</v>
      </c>
      <c r="G16" s="25" t="s">
        <v>45</v>
      </c>
    </row>
    <row r="17" spans="1:7" ht="29">
      <c r="A17" s="10">
        <v>9</v>
      </c>
      <c r="B17" s="2">
        <v>45232</v>
      </c>
      <c r="C17" s="14" t="s">
        <v>46</v>
      </c>
      <c r="D17" s="15" t="s">
        <v>44</v>
      </c>
      <c r="E17" s="22">
        <v>204904.64</v>
      </c>
      <c r="F17" s="27" t="s">
        <v>49</v>
      </c>
      <c r="G17" s="24" t="s">
        <v>47</v>
      </c>
    </row>
    <row r="18" spans="1:7" ht="29">
      <c r="A18" s="9">
        <v>10</v>
      </c>
      <c r="B18" s="2">
        <v>45232</v>
      </c>
      <c r="C18" s="14" t="s">
        <v>48</v>
      </c>
      <c r="D18" s="27" t="s">
        <v>51</v>
      </c>
      <c r="E18" s="22">
        <v>56614.76</v>
      </c>
      <c r="F18" s="40" t="s">
        <v>50</v>
      </c>
      <c r="G18" s="25" t="s">
        <v>52</v>
      </c>
    </row>
    <row r="19" spans="1:7" ht="29">
      <c r="A19" s="9">
        <v>11</v>
      </c>
      <c r="B19" s="2">
        <v>45237</v>
      </c>
      <c r="C19" s="14" t="s">
        <v>53</v>
      </c>
      <c r="D19" s="15" t="s">
        <v>55</v>
      </c>
      <c r="E19" s="22">
        <v>53507.1</v>
      </c>
      <c r="F19" s="40" t="s">
        <v>54</v>
      </c>
      <c r="G19" s="25" t="s">
        <v>56</v>
      </c>
    </row>
    <row r="20" spans="1:7" ht="29">
      <c r="A20" s="10">
        <v>13</v>
      </c>
      <c r="B20" s="2">
        <v>45238</v>
      </c>
      <c r="C20" s="14" t="s">
        <v>57</v>
      </c>
      <c r="D20" s="15" t="s">
        <v>59</v>
      </c>
      <c r="E20" s="22">
        <v>200836</v>
      </c>
      <c r="F20" s="15" t="s">
        <v>58</v>
      </c>
      <c r="G20" s="25" t="s">
        <v>60</v>
      </c>
    </row>
    <row r="21" spans="1:7" ht="29">
      <c r="A21" s="10">
        <v>14</v>
      </c>
      <c r="B21" s="2">
        <v>45239</v>
      </c>
      <c r="C21" s="14" t="s">
        <v>61</v>
      </c>
      <c r="D21" s="15" t="s">
        <v>41</v>
      </c>
      <c r="E21" s="22">
        <v>100300</v>
      </c>
      <c r="F21" s="40" t="s">
        <v>62</v>
      </c>
      <c r="G21" s="25" t="s">
        <v>63</v>
      </c>
    </row>
    <row r="22" spans="1:7" ht="29">
      <c r="A22" s="10">
        <v>15</v>
      </c>
      <c r="B22" s="2">
        <v>45239</v>
      </c>
      <c r="C22" s="14" t="s">
        <v>64</v>
      </c>
      <c r="D22" s="15" t="s">
        <v>20</v>
      </c>
      <c r="E22" s="22">
        <v>204702.4</v>
      </c>
      <c r="F22" s="40" t="s">
        <v>65</v>
      </c>
      <c r="G22" s="25" t="s">
        <v>66</v>
      </c>
    </row>
    <row r="23" spans="1:7" ht="29">
      <c r="A23" s="9">
        <v>16</v>
      </c>
      <c r="B23" s="2">
        <v>45243</v>
      </c>
      <c r="C23" s="14" t="s">
        <v>67</v>
      </c>
      <c r="D23" s="27" t="s">
        <v>69</v>
      </c>
      <c r="E23" s="22">
        <v>107040</v>
      </c>
      <c r="F23" s="40" t="s">
        <v>68</v>
      </c>
      <c r="G23" s="25" t="s">
        <v>70</v>
      </c>
    </row>
    <row r="24" spans="1:7" ht="29">
      <c r="A24" s="9">
        <v>17</v>
      </c>
      <c r="B24" s="2">
        <v>45243</v>
      </c>
      <c r="C24" s="14" t="s">
        <v>71</v>
      </c>
      <c r="D24" s="27" t="s">
        <v>41</v>
      </c>
      <c r="E24" s="22">
        <v>106200</v>
      </c>
      <c r="F24" s="40" t="s">
        <v>73</v>
      </c>
      <c r="G24" s="25" t="s">
        <v>72</v>
      </c>
    </row>
    <row r="25" spans="1:7" ht="29">
      <c r="A25" s="9">
        <v>18</v>
      </c>
      <c r="B25" s="2">
        <v>45244</v>
      </c>
      <c r="C25" s="14" t="s">
        <v>74</v>
      </c>
      <c r="D25" s="27" t="s">
        <v>76</v>
      </c>
      <c r="E25" s="22">
        <v>204000</v>
      </c>
      <c r="F25" s="40" t="s">
        <v>75</v>
      </c>
      <c r="G25" s="25" t="s">
        <v>77</v>
      </c>
    </row>
    <row r="26" spans="1:7" ht="29">
      <c r="A26" s="10">
        <v>19</v>
      </c>
      <c r="B26" s="2">
        <v>45245</v>
      </c>
      <c r="C26" s="14" t="s">
        <v>78</v>
      </c>
      <c r="D26" s="27" t="s">
        <v>80</v>
      </c>
      <c r="E26" s="22">
        <v>97002.01</v>
      </c>
      <c r="F26" s="40" t="s">
        <v>79</v>
      </c>
      <c r="G26" s="25" t="s">
        <v>81</v>
      </c>
    </row>
    <row r="27" spans="1:7" ht="29">
      <c r="A27" s="10">
        <v>20</v>
      </c>
      <c r="B27" s="2">
        <v>45246</v>
      </c>
      <c r="C27" s="14" t="s">
        <v>82</v>
      </c>
      <c r="D27" s="27" t="s">
        <v>84</v>
      </c>
      <c r="E27" s="22">
        <v>79000</v>
      </c>
      <c r="F27" s="40" t="s">
        <v>83</v>
      </c>
      <c r="G27" s="24" t="s">
        <v>85</v>
      </c>
    </row>
    <row r="28" spans="1:7" ht="29">
      <c r="A28" s="9">
        <v>21</v>
      </c>
      <c r="B28" s="2">
        <v>45247</v>
      </c>
      <c r="C28" s="14" t="s">
        <v>86</v>
      </c>
      <c r="D28" s="27" t="s">
        <v>55</v>
      </c>
      <c r="E28" s="22">
        <v>188800</v>
      </c>
      <c r="F28" s="40" t="s">
        <v>87</v>
      </c>
      <c r="G28" s="25" t="s">
        <v>88</v>
      </c>
    </row>
    <row r="29" spans="1:7" ht="29">
      <c r="A29" s="9">
        <v>22</v>
      </c>
      <c r="B29" s="2">
        <v>45247</v>
      </c>
      <c r="C29" s="14" t="s">
        <v>89</v>
      </c>
      <c r="D29" s="27" t="s">
        <v>91</v>
      </c>
      <c r="E29" s="22">
        <v>203801.34</v>
      </c>
      <c r="F29" s="40" t="s">
        <v>90</v>
      </c>
      <c r="G29" s="25" t="s">
        <v>92</v>
      </c>
    </row>
    <row r="30" spans="1:7" ht="29">
      <c r="A30" s="9">
        <v>23</v>
      </c>
      <c r="B30" s="2">
        <v>45250</v>
      </c>
      <c r="C30" s="14" t="s">
        <v>93</v>
      </c>
      <c r="D30" s="27" t="s">
        <v>95</v>
      </c>
      <c r="E30" s="22">
        <v>37566.949999999997</v>
      </c>
      <c r="F30" s="40" t="s">
        <v>94</v>
      </c>
      <c r="G30" s="25" t="s">
        <v>96</v>
      </c>
    </row>
    <row r="31" spans="1:7" ht="29">
      <c r="A31" s="9">
        <v>24</v>
      </c>
      <c r="B31" s="2">
        <v>45252</v>
      </c>
      <c r="C31" s="14" t="s">
        <v>97</v>
      </c>
      <c r="D31" s="27" t="s">
        <v>20</v>
      </c>
      <c r="E31" s="22">
        <v>204791</v>
      </c>
      <c r="F31" s="40" t="s">
        <v>98</v>
      </c>
      <c r="G31" s="25" t="s">
        <v>99</v>
      </c>
    </row>
    <row r="32" spans="1:7" ht="29">
      <c r="A32" s="10">
        <v>25</v>
      </c>
      <c r="B32" s="2">
        <v>45252</v>
      </c>
      <c r="C32" s="14" t="s">
        <v>100</v>
      </c>
      <c r="D32" s="27" t="s">
        <v>41</v>
      </c>
      <c r="E32" s="22">
        <v>205400</v>
      </c>
      <c r="F32" s="40" t="s">
        <v>101</v>
      </c>
      <c r="G32" s="25" t="s">
        <v>102</v>
      </c>
    </row>
    <row r="33" spans="1:7" ht="29">
      <c r="A33" s="10">
        <v>26</v>
      </c>
      <c r="B33" s="2">
        <v>45252</v>
      </c>
      <c r="C33" s="14" t="s">
        <v>103</v>
      </c>
      <c r="D33" s="27" t="s">
        <v>28</v>
      </c>
      <c r="E33" s="22">
        <v>198000</v>
      </c>
      <c r="F33" s="40" t="s">
        <v>104</v>
      </c>
      <c r="G33" s="24" t="s">
        <v>105</v>
      </c>
    </row>
    <row r="34" spans="1:7" ht="29">
      <c r="A34" s="10">
        <v>27</v>
      </c>
      <c r="B34" s="2">
        <v>45253</v>
      </c>
      <c r="C34" s="14" t="s">
        <v>106</v>
      </c>
      <c r="D34" s="27" t="s">
        <v>110</v>
      </c>
      <c r="E34" s="22">
        <v>204966</v>
      </c>
      <c r="F34" s="40" t="s">
        <v>107</v>
      </c>
      <c r="G34" s="24" t="s">
        <v>108</v>
      </c>
    </row>
    <row r="35" spans="1:7" ht="29">
      <c r="A35" s="10">
        <v>28</v>
      </c>
      <c r="B35" s="2">
        <v>45253</v>
      </c>
      <c r="C35" s="14" t="s">
        <v>109</v>
      </c>
      <c r="D35" s="27" t="s">
        <v>110</v>
      </c>
      <c r="E35" s="22">
        <v>203904</v>
      </c>
      <c r="F35" s="40" t="s">
        <v>111</v>
      </c>
      <c r="G35" s="25" t="s">
        <v>112</v>
      </c>
    </row>
    <row r="36" spans="1:7" ht="29">
      <c r="A36" s="9">
        <v>29</v>
      </c>
      <c r="B36" s="2">
        <v>45254</v>
      </c>
      <c r="C36" s="14" t="s">
        <v>113</v>
      </c>
      <c r="D36" s="27" t="s">
        <v>55</v>
      </c>
      <c r="E36" s="22">
        <v>203992.05</v>
      </c>
      <c r="F36" s="40" t="s">
        <v>114</v>
      </c>
      <c r="G36" s="25" t="s">
        <v>115</v>
      </c>
    </row>
    <row r="37" spans="1:7" ht="29">
      <c r="A37" s="10">
        <v>30</v>
      </c>
      <c r="B37" s="2">
        <v>45258</v>
      </c>
      <c r="C37" s="14" t="s">
        <v>116</v>
      </c>
      <c r="D37" s="27" t="s">
        <v>118</v>
      </c>
      <c r="E37" s="22">
        <v>202500</v>
      </c>
      <c r="F37" s="40" t="s">
        <v>117</v>
      </c>
      <c r="G37" s="24" t="s">
        <v>119</v>
      </c>
    </row>
    <row r="38" spans="1:7" ht="29">
      <c r="A38" s="10">
        <v>31</v>
      </c>
      <c r="B38" s="2">
        <v>45258</v>
      </c>
      <c r="C38" s="14" t="s">
        <v>120</v>
      </c>
      <c r="D38" s="27" t="s">
        <v>122</v>
      </c>
      <c r="E38" s="22">
        <v>184462</v>
      </c>
      <c r="F38" s="40" t="s">
        <v>121</v>
      </c>
      <c r="G38" s="24" t="s">
        <v>123</v>
      </c>
    </row>
    <row r="39" spans="1:7" ht="29">
      <c r="A39" s="9">
        <v>32</v>
      </c>
      <c r="B39" s="2">
        <v>45258</v>
      </c>
      <c r="C39" s="14" t="s">
        <v>124</v>
      </c>
      <c r="D39" s="27" t="s">
        <v>110</v>
      </c>
      <c r="E39" s="22">
        <v>174640</v>
      </c>
      <c r="F39" s="40" t="s">
        <v>125</v>
      </c>
      <c r="G39" s="25" t="s">
        <v>126</v>
      </c>
    </row>
    <row r="40" spans="1:7" ht="29">
      <c r="A40" s="10">
        <v>33</v>
      </c>
      <c r="B40" s="2">
        <v>45258</v>
      </c>
      <c r="C40" s="14" t="s">
        <v>127</v>
      </c>
      <c r="D40" s="27" t="s">
        <v>44</v>
      </c>
      <c r="E40" s="22">
        <v>204440</v>
      </c>
      <c r="F40" s="40" t="s">
        <v>128</v>
      </c>
      <c r="G40" s="25" t="s">
        <v>129</v>
      </c>
    </row>
    <row r="41" spans="1:7" ht="29">
      <c r="A41" s="10">
        <v>34</v>
      </c>
      <c r="B41" s="2">
        <v>45259</v>
      </c>
      <c r="C41" s="14" t="s">
        <v>130</v>
      </c>
      <c r="D41" s="27" t="s">
        <v>132</v>
      </c>
      <c r="E41" s="22">
        <v>203668</v>
      </c>
      <c r="F41" s="40" t="s">
        <v>131</v>
      </c>
      <c r="G41" s="25" t="s">
        <v>133</v>
      </c>
    </row>
    <row r="42" spans="1:7" ht="29">
      <c r="A42" s="10">
        <v>35</v>
      </c>
      <c r="B42" s="2">
        <v>45260</v>
      </c>
      <c r="C42" s="14" t="s">
        <v>134</v>
      </c>
      <c r="D42" s="40" t="s">
        <v>139</v>
      </c>
      <c r="E42" s="22">
        <v>97173</v>
      </c>
      <c r="F42" s="40" t="s">
        <v>135</v>
      </c>
      <c r="G42" s="25" t="s">
        <v>136</v>
      </c>
    </row>
    <row r="43" spans="1:7" ht="29">
      <c r="A43" s="10">
        <v>36</v>
      </c>
      <c r="B43" s="2">
        <v>45260</v>
      </c>
      <c r="C43" s="14" t="s">
        <v>137</v>
      </c>
      <c r="D43" s="27" t="s">
        <v>140</v>
      </c>
      <c r="E43" s="22">
        <v>199420</v>
      </c>
      <c r="F43" s="40" t="s">
        <v>138</v>
      </c>
      <c r="G43" s="25" t="s">
        <v>141</v>
      </c>
    </row>
    <row r="44" spans="1:7">
      <c r="A44" s="7">
        <v>37</v>
      </c>
      <c r="B44" s="12">
        <v>45260</v>
      </c>
      <c r="C44" s="14" t="s">
        <v>142</v>
      </c>
      <c r="D44" s="27" t="s">
        <v>144</v>
      </c>
      <c r="E44" s="22">
        <v>130272</v>
      </c>
      <c r="F44" s="40" t="s">
        <v>143</v>
      </c>
      <c r="G44" s="25" t="s">
        <v>145</v>
      </c>
    </row>
    <row r="45" spans="1:7" ht="15" thickBot="1">
      <c r="A45" s="34"/>
      <c r="B45" s="34"/>
      <c r="C45" s="6"/>
      <c r="D45" s="30"/>
      <c r="E45" s="17"/>
      <c r="F45" s="26"/>
      <c r="G45" s="26"/>
    </row>
    <row r="46" spans="1:7" ht="15" thickBot="1">
      <c r="A46" s="34"/>
      <c r="B46" s="34"/>
      <c r="C46" s="6"/>
      <c r="D46" s="31" t="s">
        <v>4</v>
      </c>
      <c r="E46" s="13">
        <f>SUM(E9:E45)</f>
        <v>5872940.8799999999</v>
      </c>
      <c r="F46" s="26"/>
      <c r="G46" s="26"/>
    </row>
    <row r="47" spans="1:7">
      <c r="A47" s="34"/>
      <c r="B47" s="34"/>
      <c r="C47" s="6"/>
      <c r="D47" s="30"/>
      <c r="E47" s="18"/>
      <c r="F47" s="26"/>
      <c r="G47" s="26"/>
    </row>
    <row r="48" spans="1:7">
      <c r="A48" s="34"/>
      <c r="B48" s="34"/>
      <c r="D48" s="30"/>
      <c r="E48" s="18"/>
      <c r="F48" s="26"/>
      <c r="G48" s="26"/>
    </row>
    <row r="49" spans="1:7">
      <c r="A49" s="34"/>
      <c r="B49" s="34"/>
      <c r="C49" s="6"/>
      <c r="D49" s="30"/>
      <c r="E49" s="18"/>
      <c r="F49" s="26"/>
      <c r="G49" s="26"/>
    </row>
    <row r="50" spans="1:7">
      <c r="A50" s="34"/>
      <c r="B50" s="34"/>
      <c r="C50" s="6"/>
      <c r="D50" s="30"/>
      <c r="E50" s="18"/>
      <c r="F50" s="26"/>
      <c r="G50" s="26"/>
    </row>
    <row r="51" spans="1:7">
      <c r="A51" s="34"/>
      <c r="B51" s="34"/>
      <c r="C51" s="6"/>
      <c r="D51" s="30"/>
      <c r="E51" s="18"/>
      <c r="F51" s="26"/>
      <c r="G51" s="26"/>
    </row>
    <row r="52" spans="1:7">
      <c r="A52" s="34"/>
      <c r="B52" s="34"/>
      <c r="C52" s="6"/>
      <c r="D52" s="30"/>
      <c r="E52" s="18"/>
      <c r="F52" s="26"/>
      <c r="G52" s="26"/>
    </row>
    <row r="53" spans="1:7">
      <c r="A53" s="34"/>
      <c r="B53" s="34"/>
      <c r="C53" s="6"/>
      <c r="D53" s="30"/>
      <c r="E53" s="18"/>
      <c r="F53" s="26"/>
      <c r="G53" s="26"/>
    </row>
    <row r="54" spans="1:7">
      <c r="C54" s="6"/>
      <c r="D54" s="30"/>
      <c r="E54" s="19"/>
      <c r="F54" s="26"/>
      <c r="G54" s="26"/>
    </row>
    <row r="55" spans="1:7">
      <c r="C55" s="6"/>
      <c r="D55" s="30"/>
      <c r="E55" s="19"/>
      <c r="F55" s="26"/>
      <c r="G55" s="26"/>
    </row>
    <row r="56" spans="1:7">
      <c r="C56" s="6"/>
      <c r="D56" s="30"/>
      <c r="E56" s="19"/>
      <c r="F56" s="26"/>
      <c r="G56" s="26"/>
    </row>
    <row r="57" spans="1:7">
      <c r="C57" s="6"/>
      <c r="D57" s="30"/>
      <c r="E57" s="19"/>
      <c r="F57" s="26"/>
      <c r="G57" s="26"/>
    </row>
    <row r="58" spans="1:7">
      <c r="C58" s="6"/>
      <c r="D58" s="30"/>
      <c r="E58" s="19"/>
      <c r="F58" s="26"/>
      <c r="G58" s="26"/>
    </row>
    <row r="59" spans="1:7">
      <c r="C59" s="1"/>
      <c r="D59" s="32"/>
      <c r="E59" s="20"/>
      <c r="F59" s="28"/>
    </row>
    <row r="60" spans="1:7">
      <c r="C60" s="1"/>
      <c r="D60" s="32"/>
      <c r="E60" s="20"/>
      <c r="F60" s="28"/>
    </row>
    <row r="61" spans="1:7">
      <c r="C61" s="1"/>
      <c r="D61" s="32"/>
      <c r="E61" s="20"/>
      <c r="F61" s="28"/>
    </row>
    <row r="62" spans="1:7">
      <c r="C62" s="1"/>
      <c r="D62" s="32"/>
      <c r="E62" s="20"/>
      <c r="F62" s="28"/>
    </row>
    <row r="63" spans="1:7">
      <c r="C63" s="1"/>
      <c r="D63" s="32"/>
      <c r="E63" s="20"/>
      <c r="F63" s="28"/>
    </row>
    <row r="80" ht="2.15" customHeight="1"/>
    <row r="82" ht="11.5" customHeight="1"/>
    <row r="83" ht="14.5" hidden="1" customHeight="1"/>
    <row r="84" ht="14.5" hidden="1" customHeight="1"/>
  </sheetData>
  <sheetProtection password="CD9A" sheet="1" objects="1" scenarios="1"/>
  <mergeCells count="8">
    <mergeCell ref="A45:B53"/>
    <mergeCell ref="C7:I7"/>
    <mergeCell ref="C6:H6"/>
    <mergeCell ref="C1:G1"/>
    <mergeCell ref="C2:H2"/>
    <mergeCell ref="C3:I3"/>
    <mergeCell ref="C4:I4"/>
    <mergeCell ref="C5:I5"/>
  </mergeCells>
  <hyperlinks>
    <hyperlink ref="G9" r:id="rId1"/>
    <hyperlink ref="G10" r:id="rId2"/>
    <hyperlink ref="G11" r:id="rId3"/>
    <hyperlink ref="G12" r:id="rId4"/>
    <hyperlink ref="G13" r:id="rId5"/>
    <hyperlink ref="G17" r:id="rId6"/>
    <hyperlink ref="G27" r:id="rId7"/>
    <hyperlink ref="G33" r:id="rId8"/>
    <hyperlink ref="G34" r:id="rId9"/>
    <hyperlink ref="G37" r:id="rId10"/>
    <hyperlink ref="G38" r:id="rId11"/>
  </hyperlinks>
  <pageMargins left="0.7" right="0.7" top="0.75" bottom="0.75" header="0.3" footer="0.3"/>
  <pageSetup scale="35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2023-12-20T19:48:50Z</cp:lastPrinted>
  <dcterms:created xsi:type="dcterms:W3CDTF">2022-06-22T15:20:24Z</dcterms:created>
  <dcterms:modified xsi:type="dcterms:W3CDTF">2023-12-20T19:49:35Z</dcterms:modified>
</cp:coreProperties>
</file>