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2CD44ABC-5D07-4453-9F39-D7E8B10173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<sst xmlns="http://schemas.openxmlformats.org/spreadsheetml/2006/main" count="148" uniqueCount="118">
  <si>
    <t>Sto. Dgo. Oeste</t>
  </si>
  <si>
    <t>809-560-6666</t>
  </si>
  <si>
    <t xml:space="preserve">                                       Hospital  Dr. Marcelino Velez Santana</t>
  </si>
  <si>
    <t xml:space="preserve">                  Av. Isabel Aguiar #141, Herrera</t>
  </si>
  <si>
    <t>TOTAL</t>
  </si>
  <si>
    <t xml:space="preserve">                                            RELACIÓN  DE PROCESOS DE COMPRAS POR DEBAJO DEL UMBRAL</t>
  </si>
  <si>
    <t>No. De proceso</t>
  </si>
  <si>
    <t>Descripción</t>
  </si>
  <si>
    <t>Fecha</t>
  </si>
  <si>
    <t>Link en portal transaccional</t>
  </si>
  <si>
    <t>Valor RD$</t>
  </si>
  <si>
    <t>Estado</t>
  </si>
  <si>
    <t>#</t>
  </si>
  <si>
    <t>PROVEEDOR</t>
  </si>
  <si>
    <t>Adjudicado y celebrado</t>
  </si>
  <si>
    <t>Liriano Nuez Comercial, SRL</t>
  </si>
  <si>
    <t>Jean Carlos Basulto Lopez</t>
  </si>
  <si>
    <t>Hosp Marcelino Velez-DAF-CD-2025-0029</t>
  </si>
  <si>
    <t>COMPRA DE LETRETOS / SEÑALIZACIONES DE SEGURIDAD</t>
  </si>
  <si>
    <t>Editora CS, SRL</t>
  </si>
  <si>
    <t>https://comunidad.comprasdominicana.gob.do/Public/Tendering/OpportunityDetail/Index?noticeUID=DO1.NTC.1505933&amp;isModal=true&amp;asPopupView=true</t>
  </si>
  <si>
    <t>Hosp Marcelino Velez-DAF-CD-2025-0030</t>
  </si>
  <si>
    <t>SERVICIO DE MANTENIMIENTO DE SISTEMA OSMOSIS.</t>
  </si>
  <si>
    <t>Soluciones Karema, SRL</t>
  </si>
  <si>
    <t>https://comunidad.comprasdominicana.gob.do/Public/Tendering/OpportunityDetail/Index?noticeUID=DO1.NTC.1505937&amp;isModal=true&amp;asPopupView=true</t>
  </si>
  <si>
    <t>Hosp Marcelino Velez-DAF-CD-2025-0032</t>
  </si>
  <si>
    <t>COMPRA DE REACTIVOS VARIOS (ANTIGENOS, PCT Y CONTROLES.</t>
  </si>
  <si>
    <t>CEM Caribbean Equipment Medical, SRL</t>
  </si>
  <si>
    <t>https://comunidad.comprasdominicana.gob.do/Public/Tendering/OpportunityDetail/Index?noticeUID=DO1.NTC.1507544&amp;isModal=true&amp;asPopupView=true</t>
  </si>
  <si>
    <t>Hosp Marcelino Velez-DAF-CD-2025-0031</t>
  </si>
  <si>
    <t>COMPRA DE SYSMEX CONT-E.</t>
  </si>
  <si>
    <t>Ultralab, SRL</t>
  </si>
  <si>
    <t>22,936.46 </t>
  </si>
  <si>
    <t>https://comunidad.comprasdominicana.gob.do/Public/Tendering/OpportunityDetail/Index?noticeUID=DO1.NTC.1507344&amp;isModal=true&amp;asPopupView=true</t>
  </si>
  <si>
    <t>Hosp Marcelino Velez-DAF-CD-2025-0033</t>
  </si>
  <si>
    <t>MES DE FEBRERO 2025</t>
  </si>
  <si>
    <t>COMPRA DE SOLUCION ENJUAGUE PARA ABL.</t>
  </si>
  <si>
    <t>Q&amp;Q Medical RD, SRL</t>
  </si>
  <si>
    <t>111,297.6 </t>
  </si>
  <si>
    <t>https://comunidad.comprasdominicana.gob.do/Public/Tendering/OpportunityDetail/Index?noticeUID=DO1.NTC.1508216&amp;isModal=true&amp;asPopupView=true</t>
  </si>
  <si>
    <t>Hosp Marcelino Velez-DAF-CD-2025-0034</t>
  </si>
  <si>
    <t>COMPRA DE REACTIVOS DE HEMATOLOGIA.</t>
  </si>
  <si>
    <t>Ciencia Tecnología y Consultas, SRL</t>
  </si>
  <si>
    <t>https://comunidad.comprasdominicana.gob.do/Public/Tendering/OpportunityDetail/Index?noticeUID=DO1.NTC.1507932&amp;isModal=true&amp;asPopupView=true</t>
  </si>
  <si>
    <t>Hosp Marcelino Velez-DAF-CD-2025-0035</t>
  </si>
  <si>
    <t>SERVICIO DE TRANSPORTE DE CARGA.</t>
  </si>
  <si>
    <t>Mudanzas Dominicanas, SRL</t>
  </si>
  <si>
    <t>100,000 </t>
  </si>
  <si>
    <t>https://comunidad.comprasdominicana.gob.do/Public/Tendering/OpportunityDetail/Index?noticeUID=DO1.NTC.1508423&amp;isModal=true&amp;asPopupView=true</t>
  </si>
  <si>
    <t>Hosp Marcelino Velez-DAF-CD-2025-0036</t>
  </si>
  <si>
    <t>SERVICIO DE CATERING.</t>
  </si>
  <si>
    <t>Consorcio Doradel, SRL</t>
  </si>
  <si>
    <t>https://comunidad.comprasdominicana.gob.do/Public/Tendering/OpportunityDetail/Index?noticeUID=DO1.NTC.1508035&amp;isModal=true&amp;asPopupView=true</t>
  </si>
  <si>
    <t>Hosp Marcelino Velez-DAF-CD-2025-0038</t>
  </si>
  <si>
    <t>COMPRA DE LAMPARA CUELLO Y CAMILLA .</t>
  </si>
  <si>
    <t>241,135.36 </t>
  </si>
  <si>
    <t>https://comunidad.comprasdominicana.gob.do/Public/Tendering/OpportunityDetail/Index?noticeUID=DO1.NTC.1508740&amp;isModal=true&amp;asPopupView=true</t>
  </si>
  <si>
    <t>Hosp Marcelino Velez-DAF-CD-2025-0039</t>
  </si>
  <si>
    <t>SERVICIO DE ALQUILER DE UTENSILIOS PARA ANIVERSARIO.</t>
  </si>
  <si>
    <t>The Family M &amp;J Decoraciones y Alquileres S.R.L</t>
  </si>
  <si>
    <t>46,966.8 </t>
  </si>
  <si>
    <t>https://comunidad.comprasdominicana.gob.do/Public/Tendering/OpportunityDetail/Index?noticeUID=DO1.NTC.1509650&amp;isModal=true&amp;asPopupView=true</t>
  </si>
  <si>
    <t>Hosp Marcelino Velez-DAF-CD-2025-0040</t>
  </si>
  <si>
    <t>COMPRA DE BATERIAS PARA RAYOS X ADULTO CON INSTALACION Y SERVICIO DE REEMPLAZO DE DISPARADOR Y MANTENIMIENTO.</t>
  </si>
  <si>
    <t>Planet Medical Services, SRL</t>
  </si>
  <si>
    <t>https://comunidad.comprasdominicana.gob.do/Public/Tendering/OpportunityDetail/Index?noticeUID=DO1.NTC.1511130&amp;isModal=true&amp;asPopupView=true</t>
  </si>
  <si>
    <t>Hosp Marcelino Velez-DAF-CD-2025-0041</t>
  </si>
  <si>
    <t>SERVICIO ALQUILER DE EQUIPO MEDICO E INSUMOS (PRISMASATE, MAHURKAR, ETC ) .</t>
  </si>
  <si>
    <t>Macrotech Farmacéutica, SRL</t>
  </si>
  <si>
    <t>https://comunidad.comprasdominicana.gob.do/Public/Tendering/OpportunityDetail/Index?noticeUID=DO1.NTC.1513407&amp;isModal=true&amp;asPopupView=true</t>
  </si>
  <si>
    <t>Hosp Marcelino Velez-DAF-CD-2025-0042</t>
  </si>
  <si>
    <t>COMPRA DE MATERIALES ELECTRICOS Y OTROS ( TAPA CIEGA, ALAMBRE AME, BREIKER DOBLE, ETC ).</t>
  </si>
  <si>
    <t>Suplidores Eléctricos Garcia Suriel, SRL</t>
  </si>
  <si>
    <t>https://comunidad.comprasdominicana.gob.do/Public/Tendering/OpportunityDetail/Index?noticeUID=DO1.NTC.1515332&amp;isModal=true&amp;asPopupView=true</t>
  </si>
  <si>
    <t>Hosp Marcelino Velez-DAF-CD-2025-0043</t>
  </si>
  <si>
    <t>ADQUISICION DE POLIZA SEGUROS DE VEHICULOS.</t>
  </si>
  <si>
    <t>Seguros Reservas, SA</t>
  </si>
  <si>
    <t>https://comunidad.comprasdominicana.gob.do/Public/Tendering/OpportunityDetail/Index?noticeUID=DO1.NTC.1515831&amp;isModal=true&amp;asPopupView=true</t>
  </si>
  <si>
    <t>Hosp Marcelino Velez-DAF-CD-2025-0044</t>
  </si>
  <si>
    <t>COMPRA DE MATERIALES ODONTOLOGICO ( ALGINATO, ANESTESIA, BABEROS, ETC ) .</t>
  </si>
  <si>
    <t>https://comunidad.comprasdominicana.gob.do/Public/Tendering/OpportunityDetail/Index?noticeUID=DO1.NTC.1516714&amp;isModal=true&amp;asPopupView=true</t>
  </si>
  <si>
    <t>Hosp Marcelino Velez-DAF-CD-2025-0045</t>
  </si>
  <si>
    <t>COMPRA DE CUBETAS Y REACTIVOS VARIOS.</t>
  </si>
  <si>
    <t>https://comunidad.comprasdominicana.gob.do/Public/Tendering/OpportunityDetail/Index?noticeUID=DO1.NTC.1516850&amp;isModal=true&amp;asPopupView=true</t>
  </si>
  <si>
    <t>Hosp Marcelino Velez-DAF-CD-2025-0046</t>
  </si>
  <si>
    <t>COMPRA DE BOQUILLAS DESECHABLES PARA ESPIROMETRO.</t>
  </si>
  <si>
    <t>Inhala, SRL</t>
  </si>
  <si>
    <t>https://comunidad.comprasdominicana.gob.do/Public/Tendering/OpportunityDetail/Index?noticeUID=DO1.NTC.1516851&amp;isModal=true&amp;asPopupView=true</t>
  </si>
  <si>
    <t>Hosp Marcelino Velez-DAF-CD-2025-0047</t>
  </si>
  <si>
    <t>COMPRA DE INSUMOS FORMOL, ACETONA, PORTA OBJETO, ALCOHOL.</t>
  </si>
  <si>
    <t>Blaxcorp, SRL</t>
  </si>
  <si>
    <t>91,522 </t>
  </si>
  <si>
    <t>https://comunidad.comprasdominicana.gob.do/Public/Tendering/OpportunityDetail/Index?noticeUID=DO1.NTC.1517822&amp;isModal=true&amp;asPopupView=true</t>
  </si>
  <si>
    <t>Hosp Marcelino Velez-DAF-CD-2025-0048</t>
  </si>
  <si>
    <t>COMPRA DE BATERIAS Y SERVICIOS REEMPLAZO DE DISPARADOR.</t>
  </si>
  <si>
    <t>https://comunidad.comprasdominicana.gob.do/Public/Tendering/OpportunityDetail/Index?noticeUID=DO1.NTC.1517743&amp;isModal=true&amp;asPopupView=true</t>
  </si>
  <si>
    <t>Hosp Marcelino Velez-DAF-CD-2025-0049</t>
  </si>
  <si>
    <t>COMPRA DE VORICONAZOL</t>
  </si>
  <si>
    <t>https://comunidad.comprasdominicana.gob.do/Public/Tendering/OpportunityDetail/Index?noticeUID=DO1.NTC.1517947&amp;isModal=true&amp;asPopupView=true</t>
  </si>
  <si>
    <t>Hosp Marcelino Velez-DAF-CD-2025-0050</t>
  </si>
  <si>
    <t>COMPRA DE PRODUCTOS PARA LAVANDERIA</t>
  </si>
  <si>
    <t>Productos Químicos Avanzados PROQUIA, SRL</t>
  </si>
  <si>
    <t>https://comunidad.comprasdominicana.gob.do/Public/Tendering/OpportunityDetail/Index?noticeUID=DO1.NTC.1519906&amp;isModal=true&amp;asPopupView=true</t>
  </si>
  <si>
    <t>Hosp Marcelino Velez-DAF-CD-2025-0051</t>
  </si>
  <si>
    <t>COMPRA DE CIRCUITO DE VENTILACION NEONATAL</t>
  </si>
  <si>
    <t>Farmaco Internacional, SRL</t>
  </si>
  <si>
    <t>127,263 </t>
  </si>
  <si>
    <t>https://comunidad.comprasdominicana.gob.do/Public/Tendering/OpportunityDetail/Index?noticeUID=DO1.NTC.1519717&amp;isModal=true&amp;asPopupView=true</t>
  </si>
  <si>
    <t>Hosp Marcelino Velez-DAF-CD-2025-0052</t>
  </si>
  <si>
    <t>COMPRA DE MATERIALES ELECTRICOS Y DE PLOMERIA .</t>
  </si>
  <si>
    <t>https://comunidad.comprasdominicana.gob.do/Public/Tendering/OpportunityDetail/Index?noticeUID=DO1.NTC.1519648&amp;isModal=true&amp;asPopupView=true</t>
  </si>
  <si>
    <t>Hosp Marcelino Velez-DAF-CD-2025-0053</t>
  </si>
  <si>
    <t>COMPRA DE LETREROS EN VINYL</t>
  </si>
  <si>
    <t>117,646 </t>
  </si>
  <si>
    <t>https://comunidad.comprasdominicana.gob.do/Public/Tendering/OpportunityDetail/Index?noticeUID=DO1.NTC.1520423&amp;isModal=true&amp;asPopupView=true</t>
  </si>
  <si>
    <t>Hosp Marcelino Velez-DAF-CD-2025-0054</t>
  </si>
  <si>
    <t>COMPRA DE PROPOFOL 20MG/10ML FRASCO</t>
  </si>
  <si>
    <t>https://comunidad.comprasdominicana.gob.do/Public/Tendering/OpportunityDetail/Index?noticeUID=DO1.NTC.1520040&amp;isModal=true&amp;asPopupView=true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</si>
</sst>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i/>
      <sz val="9"/>
      <color theme="4"/>
      <name val="Cambria"/>
      <family val="2"/>
      <scheme val="major"/>
    </font>
    <font>
      <b/>
      <i/>
      <sz val="9"/>
      <name val="Cambria"/>
      <family val="2"/>
      <scheme val="major"/>
    </font>
    <font>
      <b/>
      <i/>
      <sz val="12"/>
      <name val="Cambria"/>
      <family val="2"/>
      <scheme val="maj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rgb="FFAAAAAA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43" fontId="4" fillId="0" borderId="0" xfId="0" applyNumberFormat="1" applyFont="1"/>
    <xf numFmtId="14" fontId="4" fillId="0" borderId="0" xfId="0" applyNumberFormat="1" applyFont="1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/>
    <xf numFmtId="0" fontId="6" fillId="0" borderId="1" xfId="1" applyBorder="1"/>
    <xf numFmtId="0" fontId="7" fillId="0" borderId="1" xfId="0" applyFont="1" applyBorder="1"/>
    <xf numFmtId="14" fontId="8" fillId="0" borderId="1" xfId="0" applyNumberFormat="1" applyFont="1" applyBorder="1"/>
    <xf numFmtId="0" fontId="7" fillId="0" borderId="0" xfId="0" applyFont="1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center"/>
      <protection locked="0"/>
    </xf>
    <xf numFmtId="43" fontId="4" fillId="0" borderId="0" xfId="2" applyFont="1" applyAlignment="1">
      <alignment horizontal="right"/>
    </xf>
    <xf numFmtId="43" fontId="0" fillId="0" borderId="0" xfId="2" applyFont="1" applyAlignment="1">
      <alignment horizontal="right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43" fontId="3" fillId="0" borderId="1" xfId="2" applyFont="1" applyBorder="1" applyAlignment="1" applyProtection="1">
      <alignment horizontal="right" vertical="top"/>
      <protection locked="0"/>
    </xf>
    <xf numFmtId="0" fontId="6" fillId="3" borderId="1" xfId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left" vertical="center"/>
    </xf>
    <xf numFmtId="4" fontId="7" fillId="2" borderId="2" xfId="0" applyNumberFormat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5" fillId="0" borderId="3" xfId="0" applyFont="1" applyBorder="1"/>
    <xf numFmtId="43" fontId="5" fillId="0" borderId="4" xfId="2" applyFont="1" applyBorder="1" applyAlignment="1">
      <alignment horizontal="right"/>
    </xf>
    <xf numFmtId="43" fontId="7" fillId="2" borderId="1" xfId="2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left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152399</xdr:colOff>
      <xdr:row>0</xdr:row>
      <xdr:rowOff>22225</xdr:rowOff>
    </xdr:from>
    <xdr:to>
      <xdr:col>3</xdr:col>
      <xdr:colOff>952499</xdr:colOff>
      <xdr:row>4</xdr:row>
      <xdr:rowOff>168274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22225"/>
          <a:ext cx="3152775" cy="9080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34</xdr:row>
      <xdr:rowOff>47625</xdr:rowOff>
    </xdr:from>
    <xdr:to>
      <xdr:col>3</xdr:col>
      <xdr:colOff>257176</xdr:colOff>
      <xdr:row>41</xdr:row>
      <xdr:rowOff>127000</xdr:rowOff>
    </xdr:to>
    <xdr:pic>
      <xdr:nvPicPr>
        <xdr:cNvPr id="4" name="Imagen 3" descr="C:\Users\lucyn\Downloads\CamScanner 06-22-2022 11.28 (2)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9" t="15014" r="13432" b="11542"/>
        <a:stretch/>
      </xdr:blipFill>
      <xdr:spPr bwMode="auto">
        <a:xfrm>
          <a:off x="19050" y="8229600"/>
          <a:ext cx="2924176" cy="1422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topLeftCell="A7" zoomScaleNormal="100" workbookViewId="0">
      <selection activeCell="G36" sqref="G36"/>
    </sheetView>
  </sheetViews>
  <sheetFormatPr baseColWidth="10" defaultRowHeight="15" x14ac:dyDescent="0.25"/>
  <cols>
    <col min="1" max="1" width="5" style="5" customWidth="1"/>
    <col min="2" max="2" width="12.42578125" style="5" customWidth="1"/>
    <col min="3" max="3" width="22.85546875" style="6" customWidth="1"/>
    <col min="4" max="4" width="30.7109375" customWidth="1"/>
    <col min="5" max="5" width="34.42578125" customWidth="1"/>
    <col min="6" max="6" width="20" style="18" customWidth="1"/>
    <col min="7" max="7" width="50.7109375" customWidth="1"/>
    <col min="8" max="8" width="140.5703125" style="6" customWidth="1"/>
    <col min="9" max="9" width="13.28515625" customWidth="1"/>
  </cols>
  <sheetData>
    <row r="1" spans="1:10" x14ac:dyDescent="0.25">
      <c r="D1" s="31"/>
      <c r="E1" s="31"/>
      <c r="F1" s="31"/>
      <c r="G1" s="31"/>
      <c r="H1" s="31"/>
    </row>
    <row r="2" spans="1:10" x14ac:dyDescent="0.25">
      <c r="A2" s="31" t="s">
        <v>2</v>
      </c>
      <c r="B2" s="31"/>
      <c r="C2" s="31"/>
      <c r="D2" s="31"/>
      <c r="E2" s="31"/>
      <c r="F2" s="31"/>
      <c r="G2" s="31"/>
      <c r="H2" s="31"/>
      <c r="I2" s="16"/>
    </row>
    <row r="3" spans="1:10" x14ac:dyDescent="0.25">
      <c r="A3" s="32" t="s">
        <v>3</v>
      </c>
      <c r="B3" s="32"/>
      <c r="C3" s="32"/>
      <c r="D3" s="32"/>
      <c r="E3" s="32"/>
      <c r="F3" s="32"/>
      <c r="G3" s="32"/>
      <c r="H3" s="32"/>
      <c r="I3" s="12"/>
      <c r="J3" s="12"/>
    </row>
    <row r="4" spans="1:10" x14ac:dyDescent="0.25">
      <c r="A4" s="32" t="s">
        <v>0</v>
      </c>
      <c r="B4" s="32"/>
      <c r="C4" s="32"/>
      <c r="D4" s="32"/>
      <c r="E4" s="32"/>
      <c r="F4" s="32"/>
      <c r="G4" s="32"/>
      <c r="H4" s="32"/>
      <c r="I4" s="12"/>
      <c r="J4" s="12"/>
    </row>
    <row r="5" spans="1:10" x14ac:dyDescent="0.25">
      <c r="A5" s="33" t="s">
        <v>1</v>
      </c>
      <c r="B5" s="33"/>
      <c r="C5" s="33"/>
      <c r="D5" s="33"/>
      <c r="E5" s="33"/>
      <c r="F5" s="33"/>
      <c r="G5" s="33"/>
      <c r="H5" s="33"/>
      <c r="I5" s="13"/>
      <c r="J5" s="13"/>
    </row>
    <row r="6" spans="1:10" ht="15.75" x14ac:dyDescent="0.25">
      <c r="A6" s="34" t="s">
        <v>5</v>
      </c>
      <c r="B6" s="34"/>
      <c r="C6" s="34"/>
      <c r="D6" s="34"/>
      <c r="E6" s="34"/>
      <c r="F6" s="34"/>
      <c r="G6" s="34"/>
      <c r="H6" s="34"/>
      <c r="I6" s="14"/>
    </row>
    <row r="7" spans="1:10" ht="15.75" x14ac:dyDescent="0.25">
      <c r="A7" s="35" t="s">
        <v>35</v>
      </c>
      <c r="B7" s="35"/>
      <c r="C7" s="35"/>
      <c r="D7" s="35"/>
      <c r="E7" s="35"/>
      <c r="F7" s="35"/>
      <c r="G7" s="35"/>
      <c r="H7" s="35"/>
      <c r="I7" s="15"/>
      <c r="J7" s="15"/>
    </row>
    <row r="8" spans="1:10" ht="15.75" x14ac:dyDescent="0.25">
      <c r="A8" s="19" t="s">
        <v>12</v>
      </c>
      <c r="B8" s="20" t="s">
        <v>8</v>
      </c>
      <c r="C8" s="19" t="s">
        <v>11</v>
      </c>
      <c r="D8" s="21" t="s">
        <v>6</v>
      </c>
      <c r="E8" s="21" t="s">
        <v>13</v>
      </c>
      <c r="F8" s="22" t="s">
        <v>10</v>
      </c>
      <c r="G8" s="21" t="s">
        <v>7</v>
      </c>
      <c r="H8" s="21" t="s">
        <v>9</v>
      </c>
      <c r="I8" s="4"/>
      <c r="J8" s="4"/>
    </row>
    <row r="9" spans="1:10" x14ac:dyDescent="0.25">
      <c r="A9" s="7">
        <v>1</v>
      </c>
      <c r="B9" s="10">
        <v>45691</v>
      </c>
      <c r="C9" s="9" t="s">
        <v>14</v>
      </c>
      <c r="D9" s="11" t="s">
        <v>17</v>
      </c>
      <c r="E9" s="24" t="s">
        <v>19</v>
      </c>
      <c r="F9" s="25">
        <v>97114</v>
      </c>
      <c r="G9" s="11" t="s">
        <v>18</v>
      </c>
      <c r="H9" s="8" t="s">
        <v>20</v>
      </c>
    </row>
    <row r="10" spans="1:10" x14ac:dyDescent="0.25">
      <c r="A10" s="7">
        <v>2</v>
      </c>
      <c r="B10" s="10">
        <v>45691</v>
      </c>
      <c r="C10" s="9" t="s">
        <v>14</v>
      </c>
      <c r="D10" s="11" t="s">
        <v>21</v>
      </c>
      <c r="E10" s="24" t="s">
        <v>23</v>
      </c>
      <c r="F10" s="25">
        <v>177000</v>
      </c>
      <c r="G10" s="11" t="s">
        <v>22</v>
      </c>
      <c r="H10" s="8" t="s">
        <v>24</v>
      </c>
    </row>
    <row r="11" spans="1:10" x14ac:dyDescent="0.25">
      <c r="A11" s="7">
        <v>3</v>
      </c>
      <c r="B11" s="10">
        <v>45693</v>
      </c>
      <c r="C11" s="9" t="s">
        <v>14</v>
      </c>
      <c r="D11" s="11" t="s">
        <v>25</v>
      </c>
      <c r="E11" s="24" t="s">
        <v>27</v>
      </c>
      <c r="F11" s="26">
        <v>139841.34</v>
      </c>
      <c r="G11" s="11" t="s">
        <v>26</v>
      </c>
      <c r="H11" s="8" t="s">
        <v>28</v>
      </c>
    </row>
    <row r="12" spans="1:10" x14ac:dyDescent="0.25">
      <c r="A12" s="7">
        <v>4</v>
      </c>
      <c r="B12" s="10">
        <v>45693</v>
      </c>
      <c r="C12" s="9" t="s">
        <v>14</v>
      </c>
      <c r="D12" s="11" t="s">
        <v>29</v>
      </c>
      <c r="E12" s="24" t="s">
        <v>31</v>
      </c>
      <c r="F12" s="27" t="s">
        <v>32</v>
      </c>
      <c r="G12" s="11" t="s">
        <v>30</v>
      </c>
      <c r="H12" s="8" t="s">
        <v>33</v>
      </c>
    </row>
    <row r="13" spans="1:10" x14ac:dyDescent="0.25">
      <c r="A13" s="7">
        <v>5</v>
      </c>
      <c r="B13" s="10">
        <v>45693</v>
      </c>
      <c r="C13" s="9" t="s">
        <v>14</v>
      </c>
      <c r="D13" s="11" t="s">
        <v>34</v>
      </c>
      <c r="E13" s="24" t="s">
        <v>37</v>
      </c>
      <c r="F13" s="11" t="s">
        <v>38</v>
      </c>
      <c r="G13" s="11" t="s">
        <v>36</v>
      </c>
      <c r="H13" s="8" t="s">
        <v>39</v>
      </c>
    </row>
    <row r="14" spans="1:10" x14ac:dyDescent="0.25">
      <c r="A14" s="7">
        <v>6</v>
      </c>
      <c r="B14" s="10">
        <v>45694</v>
      </c>
      <c r="C14" s="9" t="s">
        <v>14</v>
      </c>
      <c r="D14" s="11" t="s">
        <v>40</v>
      </c>
      <c r="E14" s="24" t="s">
        <v>42</v>
      </c>
      <c r="F14" s="25">
        <v>129512</v>
      </c>
      <c r="G14" s="11" t="s">
        <v>41</v>
      </c>
      <c r="H14" s="8" t="s">
        <v>43</v>
      </c>
    </row>
    <row r="15" spans="1:10" x14ac:dyDescent="0.25">
      <c r="A15" s="7">
        <v>7</v>
      </c>
      <c r="B15" s="10">
        <v>45694</v>
      </c>
      <c r="C15" s="9" t="s">
        <v>14</v>
      </c>
      <c r="D15" s="11" t="s">
        <v>44</v>
      </c>
      <c r="E15" s="11" t="s">
        <v>46</v>
      </c>
      <c r="F15" s="27" t="s">
        <v>47</v>
      </c>
      <c r="G15" s="11" t="s">
        <v>45</v>
      </c>
      <c r="H15" s="8" t="s">
        <v>48</v>
      </c>
    </row>
    <row r="16" spans="1:10" x14ac:dyDescent="0.25">
      <c r="A16" s="7">
        <v>8</v>
      </c>
      <c r="B16" s="10">
        <v>45694</v>
      </c>
      <c r="C16" s="9" t="s">
        <v>14</v>
      </c>
      <c r="D16" s="11" t="s">
        <v>49</v>
      </c>
      <c r="E16" s="11" t="s">
        <v>51</v>
      </c>
      <c r="F16" s="25">
        <v>104843</v>
      </c>
      <c r="G16" s="11" t="s">
        <v>50</v>
      </c>
      <c r="H16" s="23" t="s">
        <v>52</v>
      </c>
    </row>
    <row r="17" spans="1:8" x14ac:dyDescent="0.25">
      <c r="A17" s="7">
        <v>9</v>
      </c>
      <c r="B17" s="10">
        <v>45694</v>
      </c>
      <c r="C17" s="9" t="s">
        <v>14</v>
      </c>
      <c r="D17" s="11" t="s">
        <v>53</v>
      </c>
      <c r="E17" s="24" t="s">
        <v>15</v>
      </c>
      <c r="F17" s="11" t="s">
        <v>55</v>
      </c>
      <c r="G17" s="11" t="s">
        <v>54</v>
      </c>
      <c r="H17" s="8" t="s">
        <v>56</v>
      </c>
    </row>
    <row r="18" spans="1:8" x14ac:dyDescent="0.25">
      <c r="A18" s="7">
        <v>10</v>
      </c>
      <c r="B18" s="10">
        <v>45698</v>
      </c>
      <c r="C18" s="9" t="s">
        <v>14</v>
      </c>
      <c r="D18" s="9" t="s">
        <v>57</v>
      </c>
      <c r="E18" s="11" t="s">
        <v>59</v>
      </c>
      <c r="F18" s="27" t="s">
        <v>60</v>
      </c>
      <c r="G18" s="11" t="s">
        <v>58</v>
      </c>
      <c r="H18" s="8" t="s">
        <v>61</v>
      </c>
    </row>
    <row r="19" spans="1:8" ht="23.25" x14ac:dyDescent="0.25">
      <c r="A19" s="7">
        <v>11</v>
      </c>
      <c r="B19" s="10">
        <v>45700</v>
      </c>
      <c r="C19" s="9" t="s">
        <v>14</v>
      </c>
      <c r="D19" s="11" t="s">
        <v>62</v>
      </c>
      <c r="E19" s="24" t="s">
        <v>64</v>
      </c>
      <c r="F19" s="26">
        <v>198875.88</v>
      </c>
      <c r="G19" s="28" t="s">
        <v>63</v>
      </c>
      <c r="H19" s="8" t="s">
        <v>65</v>
      </c>
    </row>
    <row r="20" spans="1:8" ht="23.25" x14ac:dyDescent="0.25">
      <c r="A20" s="7">
        <v>12</v>
      </c>
      <c r="B20" s="10">
        <v>45700</v>
      </c>
      <c r="C20" s="9" t="s">
        <v>14</v>
      </c>
      <c r="D20" s="11" t="s">
        <v>66</v>
      </c>
      <c r="E20" s="24" t="s">
        <v>68</v>
      </c>
      <c r="F20" s="26">
        <v>180765.65</v>
      </c>
      <c r="G20" s="28" t="s">
        <v>67</v>
      </c>
      <c r="H20" s="8" t="s">
        <v>69</v>
      </c>
    </row>
    <row r="21" spans="1:8" ht="23.25" x14ac:dyDescent="0.25">
      <c r="A21" s="7">
        <v>13</v>
      </c>
      <c r="B21" s="10">
        <v>45702</v>
      </c>
      <c r="C21" s="9" t="s">
        <v>14</v>
      </c>
      <c r="D21" s="11" t="s">
        <v>70</v>
      </c>
      <c r="E21" s="24" t="s">
        <v>72</v>
      </c>
      <c r="F21" s="26">
        <v>102025.75</v>
      </c>
      <c r="G21" s="28" t="s">
        <v>71</v>
      </c>
      <c r="H21" s="8" t="s">
        <v>73</v>
      </c>
    </row>
    <row r="22" spans="1:8" x14ac:dyDescent="0.25">
      <c r="A22" s="7">
        <v>14</v>
      </c>
      <c r="B22" s="10">
        <v>45705</v>
      </c>
      <c r="C22" s="9" t="s">
        <v>14</v>
      </c>
      <c r="D22" s="11" t="s">
        <v>74</v>
      </c>
      <c r="E22" s="11" t="s">
        <v>76</v>
      </c>
      <c r="F22" s="26">
        <v>88009.03</v>
      </c>
      <c r="G22" s="11" t="s">
        <v>75</v>
      </c>
      <c r="H22" s="8" t="s">
        <v>77</v>
      </c>
    </row>
    <row r="23" spans="1:8" ht="23.25" x14ac:dyDescent="0.25">
      <c r="A23" s="7">
        <v>15</v>
      </c>
      <c r="B23" s="10">
        <v>45706</v>
      </c>
      <c r="C23" s="9" t="s">
        <v>14</v>
      </c>
      <c r="D23" s="11" t="s">
        <v>78</v>
      </c>
      <c r="E23" s="24" t="s">
        <v>15</v>
      </c>
      <c r="F23" s="26">
        <v>38941.78</v>
      </c>
      <c r="G23" s="28" t="s">
        <v>79</v>
      </c>
      <c r="H23" s="8" t="s">
        <v>80</v>
      </c>
    </row>
    <row r="24" spans="1:8" x14ac:dyDescent="0.25">
      <c r="A24" s="7">
        <v>16</v>
      </c>
      <c r="B24" s="10">
        <v>45706</v>
      </c>
      <c r="C24" s="9" t="s">
        <v>14</v>
      </c>
      <c r="D24" s="11" t="s">
        <v>81</v>
      </c>
      <c r="E24" s="11" t="s">
        <v>42</v>
      </c>
      <c r="F24" s="29">
        <v>85595.96</v>
      </c>
      <c r="G24" s="11" t="s">
        <v>82</v>
      </c>
      <c r="H24" s="8" t="s">
        <v>83</v>
      </c>
    </row>
    <row r="25" spans="1:8" x14ac:dyDescent="0.25">
      <c r="A25" s="7">
        <v>17</v>
      </c>
      <c r="B25" s="10">
        <v>45706</v>
      </c>
      <c r="C25" s="9" t="s">
        <v>14</v>
      </c>
      <c r="D25" s="11" t="s">
        <v>84</v>
      </c>
      <c r="E25" s="24" t="s">
        <v>86</v>
      </c>
      <c r="F25" s="26">
        <v>15874.54</v>
      </c>
      <c r="G25" s="11" t="s">
        <v>85</v>
      </c>
      <c r="H25" s="8" t="s">
        <v>87</v>
      </c>
    </row>
    <row r="26" spans="1:8" x14ac:dyDescent="0.25">
      <c r="A26" s="7">
        <v>18</v>
      </c>
      <c r="B26" s="10">
        <v>45708</v>
      </c>
      <c r="C26" s="9" t="s">
        <v>14</v>
      </c>
      <c r="D26" s="11" t="s">
        <v>88</v>
      </c>
      <c r="E26" s="24" t="s">
        <v>90</v>
      </c>
      <c r="F26" s="11" t="s">
        <v>91</v>
      </c>
      <c r="G26" s="11" t="s">
        <v>89</v>
      </c>
      <c r="H26" s="8" t="s">
        <v>92</v>
      </c>
    </row>
    <row r="27" spans="1:8" x14ac:dyDescent="0.25">
      <c r="A27" s="7">
        <v>19</v>
      </c>
      <c r="B27" s="10">
        <v>45708</v>
      </c>
      <c r="C27" s="9" t="s">
        <v>14</v>
      </c>
      <c r="D27" s="11" t="s">
        <v>93</v>
      </c>
      <c r="E27" s="24" t="s">
        <v>64</v>
      </c>
      <c r="F27" s="26">
        <v>195557.72</v>
      </c>
      <c r="G27" s="11" t="s">
        <v>94</v>
      </c>
      <c r="H27" s="8" t="s">
        <v>95</v>
      </c>
    </row>
    <row r="28" spans="1:8" x14ac:dyDescent="0.25">
      <c r="A28" s="7">
        <v>20</v>
      </c>
      <c r="B28" s="10">
        <v>45708</v>
      </c>
      <c r="C28" s="9" t="s">
        <v>14</v>
      </c>
      <c r="D28" s="11" t="s">
        <v>96</v>
      </c>
      <c r="E28" s="24" t="s">
        <v>16</v>
      </c>
      <c r="F28" s="25">
        <v>246500</v>
      </c>
      <c r="G28" s="11" t="s">
        <v>97</v>
      </c>
      <c r="H28" s="8" t="s">
        <v>98</v>
      </c>
    </row>
    <row r="29" spans="1:8" x14ac:dyDescent="0.25">
      <c r="A29" s="7">
        <v>21</v>
      </c>
      <c r="B29" s="10">
        <v>45713</v>
      </c>
      <c r="C29" s="9" t="s">
        <v>14</v>
      </c>
      <c r="D29" s="11" t="s">
        <v>99</v>
      </c>
      <c r="E29" s="11" t="s">
        <v>101</v>
      </c>
      <c r="F29" s="39">
        <v>101834</v>
      </c>
      <c r="G29" s="11" t="s">
        <v>100</v>
      </c>
      <c r="H29" s="8" t="s">
        <v>102</v>
      </c>
    </row>
    <row r="30" spans="1:8" x14ac:dyDescent="0.25">
      <c r="A30" s="7">
        <v>22</v>
      </c>
      <c r="B30" s="10">
        <v>45713</v>
      </c>
      <c r="C30" s="9" t="s">
        <v>14</v>
      </c>
      <c r="D30" s="11" t="s">
        <v>103</v>
      </c>
      <c r="E30" s="24" t="s">
        <v>105</v>
      </c>
      <c r="F30" s="27" t="s">
        <v>106</v>
      </c>
      <c r="G30" s="11" t="s">
        <v>104</v>
      </c>
      <c r="H30" s="8" t="s">
        <v>107</v>
      </c>
    </row>
    <row r="31" spans="1:8" x14ac:dyDescent="0.25">
      <c r="A31" s="7">
        <v>23</v>
      </c>
      <c r="B31" s="10">
        <v>45713</v>
      </c>
      <c r="C31" s="9" t="s">
        <v>14</v>
      </c>
      <c r="D31" s="11" t="s">
        <v>108</v>
      </c>
      <c r="E31" s="24" t="s">
        <v>72</v>
      </c>
      <c r="F31" s="29">
        <v>9589.6200000000008</v>
      </c>
      <c r="G31" s="11" t="s">
        <v>109</v>
      </c>
      <c r="H31" s="8" t="s">
        <v>110</v>
      </c>
    </row>
    <row r="32" spans="1:8" x14ac:dyDescent="0.25">
      <c r="A32" s="7">
        <v>24</v>
      </c>
      <c r="B32" s="10">
        <v>45714</v>
      </c>
      <c r="C32" s="9" t="s">
        <v>14</v>
      </c>
      <c r="D32" s="11" t="s">
        <v>111</v>
      </c>
      <c r="E32" s="24" t="s">
        <v>19</v>
      </c>
      <c r="F32" s="11" t="s">
        <v>113</v>
      </c>
      <c r="G32" s="11" t="s">
        <v>112</v>
      </c>
      <c r="H32" s="8" t="s">
        <v>114</v>
      </c>
    </row>
    <row r="33" spans="1:8" x14ac:dyDescent="0.25">
      <c r="A33" s="7">
        <v>25</v>
      </c>
      <c r="B33" s="10">
        <v>45714</v>
      </c>
      <c r="C33" s="9" t="s">
        <v>14</v>
      </c>
      <c r="D33" s="11" t="s">
        <v>115</v>
      </c>
      <c r="E33" s="24" t="s">
        <v>16</v>
      </c>
      <c r="F33" s="39">
        <v>247940</v>
      </c>
      <c r="G33" s="11" t="s">
        <v>116</v>
      </c>
      <c r="H33" s="8" t="s">
        <v>117</v>
      </c>
    </row>
    <row r="34" spans="1:8" ht="24" customHeight="1" x14ac:dyDescent="0.25">
      <c r="A34" s="7">
        <v>26</v>
      </c>
      <c r="B34" s="10"/>
      <c r="C34" s="9"/>
      <c r="D34" s="9"/>
      <c r="E34" s="9"/>
      <c r="F34" s="38"/>
      <c r="G34" s="9"/>
      <c r="H34" s="8"/>
    </row>
    <row r="35" spans="1:8" ht="15.75" thickBot="1" x14ac:dyDescent="0.3">
      <c r="A35" s="30"/>
      <c r="B35" s="30"/>
      <c r="C35" s="30"/>
      <c r="D35" s="1"/>
      <c r="E35" s="36" t="s">
        <v>4</v>
      </c>
      <c r="F35" s="37">
        <f>SUM(F9:F29)</f>
        <v>1902290.6500000001</v>
      </c>
      <c r="G35" s="1"/>
      <c r="H35" s="1"/>
    </row>
    <row r="36" spans="1:8" x14ac:dyDescent="0.25">
      <c r="A36" s="30"/>
      <c r="B36" s="30"/>
      <c r="C36" s="30"/>
      <c r="D36" s="1"/>
      <c r="E36" s="1"/>
      <c r="F36" s="17"/>
      <c r="G36" s="1"/>
      <c r="H36" s="1"/>
    </row>
    <row r="37" spans="1:8" x14ac:dyDescent="0.25">
      <c r="A37" s="30"/>
      <c r="B37" s="30"/>
      <c r="C37" s="30"/>
      <c r="D37" s="1"/>
      <c r="E37" s="1"/>
      <c r="F37" s="17"/>
      <c r="G37" s="1"/>
      <c r="H37" s="1"/>
    </row>
    <row r="38" spans="1:8" x14ac:dyDescent="0.25">
      <c r="A38" s="30"/>
      <c r="B38" s="30"/>
      <c r="C38" s="30"/>
      <c r="D38" s="1"/>
      <c r="E38" s="1"/>
      <c r="F38" s="17"/>
      <c r="G38" s="1"/>
      <c r="H38" s="1"/>
    </row>
    <row r="39" spans="1:8" x14ac:dyDescent="0.25">
      <c r="A39" s="30"/>
      <c r="B39" s="30"/>
      <c r="C39" s="30"/>
      <c r="D39" s="1"/>
      <c r="E39" s="1"/>
      <c r="F39" s="17"/>
      <c r="G39" s="1"/>
      <c r="H39" s="1"/>
    </row>
    <row r="40" spans="1:8" x14ac:dyDescent="0.25">
      <c r="A40" s="30"/>
      <c r="B40" s="30"/>
      <c r="C40" s="30"/>
      <c r="D40" s="1"/>
      <c r="E40" s="1"/>
      <c r="F40" s="17"/>
      <c r="G40" s="1"/>
      <c r="H40" s="1"/>
    </row>
    <row r="41" spans="1:8" x14ac:dyDescent="0.25">
      <c r="A41" s="30"/>
      <c r="B41" s="30"/>
      <c r="C41" s="30"/>
      <c r="D41" s="1"/>
      <c r="E41" s="1"/>
      <c r="F41" s="17"/>
      <c r="G41" s="1"/>
      <c r="H41" s="1"/>
    </row>
    <row r="42" spans="1:8" x14ac:dyDescent="0.25">
      <c r="A42" s="30"/>
      <c r="B42" s="30"/>
      <c r="C42" s="30"/>
      <c r="D42" s="1"/>
      <c r="E42" s="1"/>
      <c r="F42" s="17"/>
      <c r="G42" s="1"/>
      <c r="H42" s="1"/>
    </row>
    <row r="43" spans="1:8" x14ac:dyDescent="0.25">
      <c r="D43" s="1"/>
      <c r="E43" s="1"/>
      <c r="F43" s="17"/>
      <c r="G43" s="1"/>
      <c r="H43" s="1"/>
    </row>
    <row r="44" spans="1:8" x14ac:dyDescent="0.25">
      <c r="D44" s="1"/>
      <c r="E44" s="1"/>
      <c r="F44" s="17"/>
      <c r="G44" s="1"/>
      <c r="H44" s="1"/>
    </row>
    <row r="46" spans="1:8" x14ac:dyDescent="0.25">
      <c r="D46" s="1"/>
      <c r="E46" s="1"/>
      <c r="F46" s="17"/>
      <c r="G46" s="1"/>
      <c r="H46" s="1"/>
    </row>
    <row r="47" spans="1:8" x14ac:dyDescent="0.25">
      <c r="D47" s="1"/>
      <c r="E47" s="1"/>
      <c r="F47" s="17"/>
      <c r="G47" s="1"/>
      <c r="H47" s="1"/>
    </row>
    <row r="48" spans="1:8" x14ac:dyDescent="0.25">
      <c r="D48" s="1"/>
      <c r="E48" s="2"/>
      <c r="F48" s="17"/>
      <c r="G48" s="3"/>
    </row>
    <row r="49" spans="4:7" x14ac:dyDescent="0.25">
      <c r="D49" s="1"/>
      <c r="E49" s="2"/>
      <c r="F49" s="17"/>
      <c r="G49" s="3"/>
    </row>
    <row r="50" spans="4:7" x14ac:dyDescent="0.25">
      <c r="D50" s="1"/>
      <c r="E50" s="2"/>
      <c r="F50" s="17"/>
      <c r="G50" s="3"/>
    </row>
    <row r="51" spans="4:7" x14ac:dyDescent="0.25">
      <c r="D51" s="1"/>
      <c r="E51" s="2"/>
      <c r="F51" s="17"/>
      <c r="G51" s="3"/>
    </row>
    <row r="52" spans="4:7" x14ac:dyDescent="0.25">
      <c r="D52" s="1"/>
      <c r="E52" s="2"/>
      <c r="F52" s="17"/>
      <c r="G52" s="3"/>
    </row>
    <row r="69" ht="2.1" customHeight="1" x14ac:dyDescent="0.25"/>
    <row r="71" ht="11.45" customHeight="1" x14ac:dyDescent="0.25"/>
    <row r="72" ht="14.45" hidden="1" customHeight="1" x14ac:dyDescent="0.25"/>
    <row r="73" ht="14.45" hidden="1" customHeight="1" x14ac:dyDescent="0.25"/>
  </sheetData>
  <sheetProtection algorithmName="SHA-512" hashValue="FTtMghgSKjXW7+uC6VQx3lEvM9V2Z78LrWRngoPFgaojCa5/f5qn8ip2fRh3RS6BzpMNVEn8JvTm/DOVXEVnVA==" saltValue="sPwg4UjpEfG8t1eZAHgJNA==" spinCount="100000" sheet="1" objects="1" scenarios="1"/>
  <mergeCells count="8">
    <mergeCell ref="A35:C42"/>
    <mergeCell ref="D1:H1"/>
    <mergeCell ref="A3:H3"/>
    <mergeCell ref="A4:H4"/>
    <mergeCell ref="A5:H5"/>
    <mergeCell ref="A6:H6"/>
    <mergeCell ref="A7:H7"/>
    <mergeCell ref="A2:H2"/>
  </mergeCells>
  <pageMargins left="0.7" right="0.7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Lucy Cuevas</cp:lastModifiedBy>
  <cp:lastPrinted>2025-03-03T17:42:52Z</cp:lastPrinted>
  <dcterms:created xsi:type="dcterms:W3CDTF">2022-06-22T15:20:24Z</dcterms:created>
  <dcterms:modified xsi:type="dcterms:W3CDTF">2025-03-03T17:43:06Z</dcterms:modified>
</cp:coreProperties>
</file>