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8020"/>
  </bookViews>
  <sheets>
    <sheet name="Balance Estadístico" sheetId="1" r:id="rId1"/>
  </sheets>
  <calcPr calcId="152511"/>
</workbook>
</file>

<file path=xl/calcChain.xml><?xml version="1.0" encoding="utf-8"?>
<calcChain xmlns="http://schemas.openxmlformats.org/spreadsheetml/2006/main">
  <c r="F45" i="1" l="1"/>
  <c r="F42" i="1" l="1"/>
</calcChain>
</file>

<file path=xl/sharedStrings.xml><?xml version="1.0" encoding="utf-8"?>
<sst xmlns="http://schemas.openxmlformats.org/spreadsheetml/2006/main" count="48" uniqueCount="47">
  <si>
    <t>Servicios Brindados</t>
  </si>
  <si>
    <t>Total Trimestre</t>
  </si>
  <si>
    <t>Consultas</t>
  </si>
  <si>
    <t>Pediatría</t>
  </si>
  <si>
    <t>Urología</t>
  </si>
  <si>
    <t>Endocrinología</t>
  </si>
  <si>
    <t>Cirugía Maxilo-facial</t>
  </si>
  <si>
    <t>Cirugía Plástica Reparadora</t>
  </si>
  <si>
    <t>Dermatología</t>
  </si>
  <si>
    <t>Psicología</t>
  </si>
  <si>
    <t>Psiquiatría</t>
  </si>
  <si>
    <t>Ortopedia</t>
  </si>
  <si>
    <t>Otorrinolaringología</t>
  </si>
  <si>
    <t>Nutrición</t>
  </si>
  <si>
    <t>Neumología</t>
  </si>
  <si>
    <t>Neurología</t>
  </si>
  <si>
    <t>Infectología</t>
  </si>
  <si>
    <t>Hematología</t>
  </si>
  <si>
    <t>Gastroenterología</t>
  </si>
  <si>
    <t>Odontología</t>
  </si>
  <si>
    <t>Cardiología</t>
  </si>
  <si>
    <t>Anestesiología</t>
  </si>
  <si>
    <t>Nefrología</t>
  </si>
  <si>
    <t>Alergología</t>
  </si>
  <si>
    <t>Subtotal consultas</t>
  </si>
  <si>
    <t>Emergencias</t>
  </si>
  <si>
    <t>Hospitalizaciones</t>
  </si>
  <si>
    <t>Total de servicios</t>
  </si>
  <si>
    <t>Hospital Regional General Dr. Marcelino Vélez Santana</t>
  </si>
  <si>
    <t>RNC. 4-2200239-2</t>
  </si>
  <si>
    <t>Gerencia d Estadística</t>
  </si>
  <si>
    <t>Otros  servicios</t>
  </si>
  <si>
    <t>Pruebas de Laboratorio</t>
  </si>
  <si>
    <t>Estudios de Imágenes</t>
  </si>
  <si>
    <t>Procedimientos Quirúrgicos</t>
  </si>
  <si>
    <t>Medicina Interna</t>
  </si>
  <si>
    <t>Medicina Familiar</t>
  </si>
  <si>
    <t xml:space="preserve">Geriatria  </t>
  </si>
  <si>
    <t>Cirugia General</t>
  </si>
  <si>
    <t>oftalmologia</t>
  </si>
  <si>
    <t xml:space="preserve">Oncologia </t>
  </si>
  <si>
    <t>Neurocirugia</t>
  </si>
  <si>
    <t>Cirugia vascular</t>
  </si>
  <si>
    <t>Ginecobstetricia</t>
  </si>
  <si>
    <t xml:space="preserve">Reumatologia </t>
  </si>
  <si>
    <t>Otras consultas</t>
  </si>
  <si>
    <t>Consolidado Trimestral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</si>
</sst>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2" xfId="0" applyBorder="1"/>
    <xf numFmtId="0" fontId="0" fillId="0" borderId="10" xfId="0" applyBorder="1"/>
    <xf numFmtId="0" fontId="0" fillId="0" borderId="9" xfId="0" applyBorder="1"/>
    <xf numFmtId="0" fontId="0" fillId="0" borderId="6" xfId="0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1" fillId="2" borderId="12" xfId="0" applyFont="1" applyFill="1" applyBorder="1"/>
    <xf numFmtId="0" fontId="0" fillId="0" borderId="10" xfId="0" applyFill="1" applyBorder="1"/>
    <xf numFmtId="0" fontId="0" fillId="0" borderId="2" xfId="0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0" fillId="2" borderId="10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16" xfId="0" applyNumberFormat="1" applyBorder="1" applyAlignment="1">
      <alignment horizontal="center" vertical="center"/>
    </xf>
    <xf numFmtId="0" fontId="0" fillId="0" borderId="17" xfId="0" applyBorder="1"/>
    <xf numFmtId="3" fontId="0" fillId="0" borderId="18" xfId="0" applyNumberFormat="1" applyBorder="1" applyAlignment="1">
      <alignment horizontal="center" vertical="center"/>
    </xf>
    <xf numFmtId="0" fontId="0" fillId="0" borderId="19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889000</xdr:colOff>
      <xdr:row>0</xdr:row>
      <xdr:rowOff>66675</xdr:rowOff>
    </xdr:from>
    <xdr:to>
      <xdr:col>5</xdr:col>
      <xdr:colOff>31455</xdr:colOff>
      <xdr:row>0</xdr:row>
      <xdr:rowOff>789689</xdr:rowOff>
    </xdr:to>
    <xdr:pic>
      <xdr:nvPicPr>
        <xdr:cNvPr id="2" name="1 Imagen" descr="C:\Users\lcuevas\Downloads\61wAE6VZP8L._AC_SY355_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0" y="66675"/>
          <a:ext cx="831555" cy="723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215900</xdr:colOff>
      <xdr:row>0</xdr:row>
      <xdr:rowOff>0</xdr:rowOff>
    </xdr:from>
    <xdr:to>
      <xdr:col>3</xdr:col>
      <xdr:colOff>536575</xdr:colOff>
      <xdr:row>1</xdr:row>
      <xdr:rowOff>9525</xdr:rowOff>
    </xdr:to>
    <xdr:pic>
      <xdr:nvPicPr>
        <xdr:cNvPr id="3" name="2 Imagen" descr="C:\Users\lcuevas\Downloads\salud-publica-logo-palaci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5900" y="0"/>
          <a:ext cx="1463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460375</xdr:colOff>
      <xdr:row>0</xdr:row>
      <xdr:rowOff>82551</xdr:rowOff>
    </xdr:from>
    <xdr:to>
      <xdr:col>4</xdr:col>
      <xdr:colOff>774700</xdr:colOff>
      <xdr:row>0</xdr:row>
      <xdr:rowOff>768351</xdr:rowOff>
    </xdr:to>
    <xdr:pic>
      <xdr:nvPicPr>
        <xdr:cNvPr id="4" name="3 Imagen" descr="C:\Users\lcuevas\Downloads\dor-logo-sns-700x324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03375" y="82551"/>
          <a:ext cx="10763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317500</xdr:colOff>
      <xdr:row>0</xdr:row>
      <xdr:rowOff>136525</xdr:rowOff>
    </xdr:from>
    <xdr:to>
      <xdr:col>8</xdr:col>
      <xdr:colOff>431800</xdr:colOff>
      <xdr:row>0</xdr:row>
      <xdr:rowOff>774700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981700" y="136525"/>
          <a:ext cx="876300" cy="638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768350</xdr:colOff>
      <xdr:row>0</xdr:row>
      <xdr:rowOff>19050</xdr:rowOff>
    </xdr:from>
    <xdr:to>
      <xdr:col>7</xdr:col>
      <xdr:colOff>107950</xdr:colOff>
      <xdr:row>0</xdr:row>
      <xdr:rowOff>771525</xdr:rowOff>
    </xdr:to>
    <xdr:pic>
      <xdr:nvPicPr>
        <xdr:cNvPr id="9" name="Picture 2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200" y="19050"/>
          <a:ext cx="14097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50800</xdr:colOff>
      <xdr:row>59</xdr:row>
      <xdr:rowOff>12700</xdr:rowOff>
    </xdr:from>
    <xdr:to>
      <xdr:col>4</xdr:col>
      <xdr:colOff>1054291</xdr:colOff>
      <xdr:row>66</xdr:row>
      <xdr:rowOff>120650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2600" y="10210800"/>
          <a:ext cx="2476691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3"/>
  <sheetViews>
    <sheetView tabSelected="1" topLeftCell="A2" workbookViewId="0">
      <selection activeCell="F60" sqref="F60"/>
    </sheetView>
  </sheetViews>
  <sheetFormatPr baseColWidth="10" defaultRowHeight="14.5" x14ac:dyDescent="0.35"/>
  <cols>
    <col min="1" max="1" width="6.1796875" customWidth="1"/>
    <col min="2" max="2" width="11.453125" hidden="1" customWidth="1"/>
    <col min="3" max="3" width="10.1796875" customWidth="1"/>
    <col min="5" max="5" width="24.1796875" customWidth="1"/>
    <col min="6" max="6" width="29.6328125" style="21" customWidth="1"/>
    <col min="7" max="7" width="2.453125" hidden="1" customWidth="1"/>
  </cols>
  <sheetData>
    <row r="1" spans="3:7" ht="63" customHeight="1" x14ac:dyDescent="0.35"/>
    <row r="2" spans="3:7" x14ac:dyDescent="0.35">
      <c r="E2" s="30" t="s">
        <v>28</v>
      </c>
    </row>
    <row r="3" spans="3:7" x14ac:dyDescent="0.35">
      <c r="E3" s="31" t="s">
        <v>29</v>
      </c>
    </row>
    <row r="4" spans="3:7" x14ac:dyDescent="0.35">
      <c r="E4" s="30" t="s">
        <v>30</v>
      </c>
    </row>
    <row r="5" spans="3:7" ht="14.25" customHeight="1" x14ac:dyDescent="0.35">
      <c r="E5" s="30" t="s">
        <v>46</v>
      </c>
    </row>
    <row r="6" spans="3:7" hidden="1" x14ac:dyDescent="0.35"/>
    <row r="7" spans="3:7" x14ac:dyDescent="0.35">
      <c r="C7" s="32" t="s">
        <v>0</v>
      </c>
      <c r="D7" s="33"/>
      <c r="E7" s="34"/>
      <c r="F7" s="32" t="s">
        <v>1</v>
      </c>
      <c r="G7" s="34"/>
    </row>
    <row r="8" spans="3:7" x14ac:dyDescent="0.35">
      <c r="C8" s="35"/>
      <c r="D8" s="37"/>
      <c r="E8" s="38"/>
      <c r="F8" s="35"/>
      <c r="G8" s="36"/>
    </row>
    <row r="9" spans="3:7" x14ac:dyDescent="0.35">
      <c r="C9" s="14"/>
      <c r="D9" s="3" t="s">
        <v>3</v>
      </c>
      <c r="E9" s="4"/>
      <c r="F9" s="22">
        <v>1183</v>
      </c>
      <c r="G9" s="18"/>
    </row>
    <row r="10" spans="3:7" x14ac:dyDescent="0.35">
      <c r="C10" s="15"/>
      <c r="D10" s="5" t="s">
        <v>43</v>
      </c>
      <c r="E10" s="6"/>
      <c r="F10" s="23">
        <v>2195</v>
      </c>
      <c r="G10" s="19"/>
    </row>
    <row r="11" spans="3:7" s="1" customFormat="1" x14ac:dyDescent="0.35">
      <c r="C11" s="15"/>
      <c r="D11" s="5" t="s">
        <v>35</v>
      </c>
      <c r="E11" s="6"/>
      <c r="F11" s="23">
        <v>1020</v>
      </c>
      <c r="G11" s="19"/>
    </row>
    <row r="12" spans="3:7" x14ac:dyDescent="0.35">
      <c r="C12" s="15"/>
      <c r="D12" s="5" t="s">
        <v>36</v>
      </c>
      <c r="E12" s="6"/>
      <c r="F12" s="23">
        <v>1600</v>
      </c>
      <c r="G12" s="19"/>
    </row>
    <row r="13" spans="3:7" s="1" customFormat="1" x14ac:dyDescent="0.35">
      <c r="C13" s="15"/>
      <c r="D13" s="5" t="s">
        <v>5</v>
      </c>
      <c r="E13" s="6"/>
      <c r="F13" s="23">
        <v>378</v>
      </c>
      <c r="G13" s="19"/>
    </row>
    <row r="14" spans="3:7" x14ac:dyDescent="0.35">
      <c r="C14" s="15"/>
      <c r="D14" s="5" t="s">
        <v>18</v>
      </c>
      <c r="E14" s="6"/>
      <c r="F14" s="23">
        <v>505</v>
      </c>
      <c r="G14" s="19"/>
    </row>
    <row r="15" spans="3:7" x14ac:dyDescent="0.35">
      <c r="C15" s="15"/>
      <c r="D15" s="5" t="s">
        <v>20</v>
      </c>
      <c r="E15" s="6"/>
      <c r="F15" s="23">
        <v>590</v>
      </c>
      <c r="G15" s="19"/>
    </row>
    <row r="16" spans="3:7" x14ac:dyDescent="0.35">
      <c r="C16" s="15"/>
      <c r="D16" s="5" t="s">
        <v>16</v>
      </c>
      <c r="E16" s="6"/>
      <c r="F16" s="23">
        <v>0</v>
      </c>
      <c r="G16" s="19"/>
    </row>
    <row r="17" spans="3:7" x14ac:dyDescent="0.35">
      <c r="C17" s="15"/>
      <c r="D17" s="5" t="s">
        <v>37</v>
      </c>
      <c r="E17" s="6"/>
      <c r="F17" s="23">
        <v>133</v>
      </c>
      <c r="G17" s="19"/>
    </row>
    <row r="18" spans="3:7" s="1" customFormat="1" x14ac:dyDescent="0.35">
      <c r="C18" s="15"/>
      <c r="D18" s="5" t="s">
        <v>17</v>
      </c>
      <c r="E18" s="6"/>
      <c r="F18" s="23">
        <v>236</v>
      </c>
      <c r="G18" s="19"/>
    </row>
    <row r="19" spans="3:7" x14ac:dyDescent="0.35">
      <c r="C19" s="15"/>
      <c r="D19" s="5" t="s">
        <v>22</v>
      </c>
      <c r="E19" s="6"/>
      <c r="F19" s="23">
        <v>0</v>
      </c>
      <c r="G19" s="19"/>
    </row>
    <row r="20" spans="3:7" s="1" customFormat="1" x14ac:dyDescent="0.35">
      <c r="C20" s="15"/>
      <c r="D20" s="5" t="s">
        <v>9</v>
      </c>
      <c r="E20" s="6"/>
      <c r="F20" s="23">
        <v>0</v>
      </c>
      <c r="G20" s="19"/>
    </row>
    <row r="21" spans="3:7" x14ac:dyDescent="0.35">
      <c r="C21" s="15"/>
      <c r="D21" s="5" t="s">
        <v>10</v>
      </c>
      <c r="E21" s="6"/>
      <c r="F21" s="23">
        <v>574</v>
      </c>
      <c r="G21" s="19"/>
    </row>
    <row r="22" spans="3:7" x14ac:dyDescent="0.35">
      <c r="C22" s="15"/>
      <c r="D22" s="5" t="s">
        <v>15</v>
      </c>
      <c r="E22" s="6"/>
      <c r="F22" s="23">
        <v>99</v>
      </c>
      <c r="G22" s="19"/>
    </row>
    <row r="23" spans="3:7" x14ac:dyDescent="0.35">
      <c r="C23" s="15"/>
      <c r="D23" s="5" t="s">
        <v>23</v>
      </c>
      <c r="E23" s="6"/>
      <c r="F23" s="23">
        <v>109</v>
      </c>
      <c r="G23" s="19"/>
    </row>
    <row r="24" spans="3:7" x14ac:dyDescent="0.35">
      <c r="C24" s="15"/>
      <c r="D24" s="5" t="s">
        <v>13</v>
      </c>
      <c r="E24" s="6"/>
      <c r="F24" s="23">
        <v>96</v>
      </c>
      <c r="G24" s="19"/>
    </row>
    <row r="25" spans="3:7" x14ac:dyDescent="0.35">
      <c r="C25" s="16" t="s">
        <v>2</v>
      </c>
      <c r="D25" s="5" t="s">
        <v>14</v>
      </c>
      <c r="E25" s="6"/>
      <c r="F25" s="23">
        <v>97</v>
      </c>
      <c r="G25" s="19"/>
    </row>
    <row r="26" spans="3:7" x14ac:dyDescent="0.35">
      <c r="C26" s="15"/>
      <c r="D26" s="17" t="s">
        <v>38</v>
      </c>
      <c r="E26" s="6"/>
      <c r="F26" s="23">
        <v>860</v>
      </c>
      <c r="G26" s="19"/>
    </row>
    <row r="27" spans="3:7" x14ac:dyDescent="0.35">
      <c r="C27" s="15"/>
      <c r="D27" s="5" t="s">
        <v>11</v>
      </c>
      <c r="E27" s="6"/>
      <c r="F27" s="23">
        <v>983</v>
      </c>
      <c r="G27" s="19"/>
    </row>
    <row r="28" spans="3:7" x14ac:dyDescent="0.35">
      <c r="C28" s="15"/>
      <c r="D28" s="5" t="s">
        <v>8</v>
      </c>
      <c r="E28" s="6"/>
      <c r="F28" s="23">
        <v>57</v>
      </c>
      <c r="G28" s="19"/>
    </row>
    <row r="29" spans="3:7" s="1" customFormat="1" x14ac:dyDescent="0.35">
      <c r="C29" s="15"/>
      <c r="D29" s="5" t="s">
        <v>39</v>
      </c>
      <c r="E29" s="6"/>
      <c r="F29" s="23">
        <v>0</v>
      </c>
      <c r="G29" s="19"/>
    </row>
    <row r="30" spans="3:7" x14ac:dyDescent="0.35">
      <c r="C30" s="15"/>
      <c r="D30" s="5" t="s">
        <v>40</v>
      </c>
      <c r="E30" s="6"/>
      <c r="F30" s="23">
        <v>95</v>
      </c>
      <c r="G30" s="19"/>
    </row>
    <row r="31" spans="3:7" s="1" customFormat="1" x14ac:dyDescent="0.35">
      <c r="C31" s="15"/>
      <c r="D31" s="5" t="s">
        <v>6</v>
      </c>
      <c r="E31" s="6"/>
      <c r="F31" s="23">
        <v>42</v>
      </c>
      <c r="G31" s="19"/>
    </row>
    <row r="32" spans="3:7" x14ac:dyDescent="0.35">
      <c r="C32" s="15"/>
      <c r="D32" s="5" t="s">
        <v>7</v>
      </c>
      <c r="E32" s="6"/>
      <c r="F32" s="23">
        <v>0</v>
      </c>
      <c r="G32" s="19"/>
    </row>
    <row r="33" spans="3:7" x14ac:dyDescent="0.35">
      <c r="C33" s="15"/>
      <c r="D33" s="5" t="s">
        <v>19</v>
      </c>
      <c r="E33" s="6"/>
      <c r="F33" s="23">
        <v>0</v>
      </c>
      <c r="G33" s="19"/>
    </row>
    <row r="34" spans="3:7" s="1" customFormat="1" x14ac:dyDescent="0.35">
      <c r="C34" s="15"/>
      <c r="D34" s="5" t="s">
        <v>44</v>
      </c>
      <c r="E34" s="6"/>
      <c r="F34" s="23">
        <v>58</v>
      </c>
      <c r="G34" s="19"/>
    </row>
    <row r="35" spans="3:7" x14ac:dyDescent="0.35">
      <c r="C35" s="15"/>
      <c r="D35" s="5" t="s">
        <v>21</v>
      </c>
      <c r="E35" s="6"/>
      <c r="F35" s="23">
        <v>263</v>
      </c>
      <c r="G35" s="19"/>
    </row>
    <row r="36" spans="3:7" s="1" customFormat="1" x14ac:dyDescent="0.35">
      <c r="C36" s="29"/>
      <c r="D36" s="5" t="s">
        <v>12</v>
      </c>
      <c r="E36" s="6"/>
      <c r="F36" s="23">
        <v>257</v>
      </c>
      <c r="G36" s="20"/>
    </row>
    <row r="37" spans="3:7" s="1" customFormat="1" x14ac:dyDescent="0.35">
      <c r="C37" s="29"/>
      <c r="D37" s="5" t="s">
        <v>4</v>
      </c>
      <c r="E37" s="6"/>
      <c r="F37" s="23">
        <v>566</v>
      </c>
      <c r="G37" s="20"/>
    </row>
    <row r="38" spans="3:7" s="1" customFormat="1" x14ac:dyDescent="0.35">
      <c r="C38" s="29"/>
      <c r="D38" s="17" t="s">
        <v>41</v>
      </c>
      <c r="E38" s="6"/>
      <c r="F38" s="23">
        <v>368</v>
      </c>
      <c r="G38" s="20"/>
    </row>
    <row r="39" spans="3:7" s="1" customFormat="1" x14ac:dyDescent="0.35">
      <c r="C39" s="29"/>
      <c r="D39" s="17" t="s">
        <v>42</v>
      </c>
      <c r="E39" s="6"/>
      <c r="F39" s="23">
        <v>231</v>
      </c>
      <c r="G39" s="20"/>
    </row>
    <row r="40" spans="3:7" s="1" customFormat="1" x14ac:dyDescent="0.35">
      <c r="C40" s="29"/>
      <c r="D40" s="17"/>
      <c r="E40" s="6"/>
      <c r="F40" s="23"/>
      <c r="G40" s="20"/>
    </row>
    <row r="41" spans="3:7" s="1" customFormat="1" x14ac:dyDescent="0.35">
      <c r="C41" s="29"/>
      <c r="D41" s="17" t="s">
        <v>45</v>
      </c>
      <c r="E41" s="6"/>
      <c r="F41" s="24">
        <v>260</v>
      </c>
      <c r="G41" s="20"/>
    </row>
    <row r="42" spans="3:7" x14ac:dyDescent="0.35">
      <c r="C42" s="39" t="s">
        <v>24</v>
      </c>
      <c r="D42" s="40"/>
      <c r="E42" s="41"/>
      <c r="F42" s="25">
        <f>SUM(F9:F41)</f>
        <v>12855</v>
      </c>
      <c r="G42" s="12"/>
    </row>
    <row r="43" spans="3:7" x14ac:dyDescent="0.35">
      <c r="C43" s="39" t="s">
        <v>25</v>
      </c>
      <c r="D43" s="40"/>
      <c r="E43" s="41"/>
      <c r="F43" s="25">
        <v>7179</v>
      </c>
      <c r="G43" s="12"/>
    </row>
    <row r="44" spans="3:7" x14ac:dyDescent="0.35">
      <c r="C44" s="13"/>
      <c r="D44" s="11" t="s">
        <v>26</v>
      </c>
      <c r="E44" s="12"/>
      <c r="F44" s="25">
        <v>1287</v>
      </c>
      <c r="G44" s="12"/>
    </row>
    <row r="45" spans="3:7" x14ac:dyDescent="0.35">
      <c r="C45" s="8"/>
      <c r="D45" s="9" t="s">
        <v>27</v>
      </c>
      <c r="E45" s="10"/>
      <c r="F45" s="26">
        <f>SUM(F42:F44)</f>
        <v>21321</v>
      </c>
      <c r="G45" s="10"/>
    </row>
    <row r="46" spans="3:7" x14ac:dyDescent="0.35">
      <c r="C46" s="2"/>
      <c r="D46" s="2"/>
      <c r="E46" s="2"/>
      <c r="F46" s="27"/>
      <c r="G46" s="6"/>
    </row>
    <row r="47" spans="3:7" s="1" customFormat="1" x14ac:dyDescent="0.35">
      <c r="C47" s="2"/>
      <c r="D47" s="2"/>
      <c r="E47" s="2"/>
      <c r="F47" s="27"/>
      <c r="G47" s="6"/>
    </row>
    <row r="48" spans="3:7" s="1" customFormat="1" x14ac:dyDescent="0.35">
      <c r="C48" s="2"/>
      <c r="D48" s="2"/>
      <c r="E48" s="2"/>
      <c r="F48" s="27"/>
      <c r="G48" s="6"/>
    </row>
    <row r="49" spans="3:7" s="1" customFormat="1" x14ac:dyDescent="0.35">
      <c r="C49" s="2"/>
      <c r="D49" s="2"/>
      <c r="E49" s="2"/>
      <c r="F49" s="27"/>
      <c r="G49" s="6"/>
    </row>
    <row r="50" spans="3:7" s="1" customFormat="1" x14ac:dyDescent="0.35">
      <c r="C50" s="2"/>
      <c r="D50" s="2"/>
      <c r="E50" s="2"/>
      <c r="F50" s="27"/>
      <c r="G50" s="6"/>
    </row>
    <row r="51" spans="3:7" s="1" customFormat="1" x14ac:dyDescent="0.35">
      <c r="C51" s="2"/>
      <c r="D51" s="2"/>
      <c r="E51" s="2"/>
      <c r="F51" s="27"/>
      <c r="G51" s="6"/>
    </row>
    <row r="52" spans="3:7" s="1" customFormat="1" x14ac:dyDescent="0.35">
      <c r="C52" s="2"/>
      <c r="D52" s="2"/>
      <c r="E52" s="2"/>
      <c r="F52" s="27"/>
      <c r="G52" s="6"/>
    </row>
    <row r="53" spans="3:7" s="1" customFormat="1" x14ac:dyDescent="0.35">
      <c r="C53" s="2"/>
      <c r="D53" s="2"/>
      <c r="E53" s="2"/>
      <c r="F53" s="27"/>
      <c r="G53" s="6"/>
    </row>
    <row r="54" spans="3:7" x14ac:dyDescent="0.35">
      <c r="C54" s="32" t="s">
        <v>31</v>
      </c>
      <c r="D54" s="33"/>
      <c r="E54" s="34"/>
      <c r="F54" s="32" t="s">
        <v>1</v>
      </c>
      <c r="G54" s="34"/>
    </row>
    <row r="55" spans="3:7" ht="15" thickBot="1" x14ac:dyDescent="0.4">
      <c r="C55" s="42"/>
      <c r="D55" s="37"/>
      <c r="E55" s="38"/>
      <c r="F55" s="42"/>
      <c r="G55" s="36"/>
    </row>
    <row r="56" spans="3:7" x14ac:dyDescent="0.35">
      <c r="C56" s="43" t="s">
        <v>32</v>
      </c>
      <c r="D56" s="44"/>
      <c r="E56" s="45"/>
      <c r="F56" s="46">
        <v>30967</v>
      </c>
      <c r="G56" s="4"/>
    </row>
    <row r="57" spans="3:7" x14ac:dyDescent="0.35">
      <c r="C57" s="47" t="s">
        <v>33</v>
      </c>
      <c r="D57" s="2"/>
      <c r="E57" s="6"/>
      <c r="F57" s="48">
        <v>17211</v>
      </c>
      <c r="G57" s="6"/>
    </row>
    <row r="58" spans="3:7" ht="15" thickBot="1" x14ac:dyDescent="0.4">
      <c r="C58" s="49" t="s">
        <v>34</v>
      </c>
      <c r="D58" s="50"/>
      <c r="E58" s="51"/>
      <c r="F58" s="52">
        <v>1415</v>
      </c>
      <c r="G58" s="7"/>
    </row>
    <row r="59" spans="3:7" x14ac:dyDescent="0.35">
      <c r="F59" s="27"/>
      <c r="G59" s="6"/>
    </row>
    <row r="62" spans="3:7" ht="15.5" x14ac:dyDescent="0.35">
      <c r="D62" s="28"/>
      <c r="E62" s="28"/>
    </row>
    <row r="63" spans="3:7" x14ac:dyDescent="0.35">
      <c r="D63" s="1"/>
    </row>
  </sheetData>
  <sheetProtection algorithmName="SHA-512" hashValue="2bcYNsZjFZAVJ65ETT67D5qZY+bmJkHRBFg6AXTIZpXtBqfmCGrZDlK5peZVxawfqbEPDqPtcAKVJ90eWLzZVA==" saltValue="WBqDYhjWcVHYrmJQX+RLWA==" spinCount="100000" sheet="1" objects="1" scenarios="1"/>
  <mergeCells count="6">
    <mergeCell ref="C54:E55"/>
    <mergeCell ref="F54:G55"/>
    <mergeCell ref="F7:G8"/>
    <mergeCell ref="C7:E8"/>
    <mergeCell ref="C42:E42"/>
    <mergeCell ref="C43:E43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Estadístico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2021-04-19T15:13:40Z</cp:lastPrinted>
  <dcterms:created xsi:type="dcterms:W3CDTF">2021-04-19T13:50:14Z</dcterms:created>
  <dcterms:modified xsi:type="dcterms:W3CDTF">2023-04-11T13:47:08Z</dcterms:modified>
</cp:coreProperties>
</file>