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ingresos y egresos " sheetId="1" r:id="rId1"/>
  </sheets>
  <definedNames>
    <definedName name="_xlnm.Print_Area" localSheetId="0">'ingresos y egresos '!$A$8:$E$89</definedName>
    <definedName name="_xlnm.Print_Titles" localSheetId="0">'ingresos y egresos '!$16:$17</definedName>
  </definedNames>
  <calcPr calcId="124519"/>
</workbook>
</file>

<file path=xl/calcChain.xml><?xml version="1.0" encoding="utf-8"?>
<calcChain xmlns="http://schemas.openxmlformats.org/spreadsheetml/2006/main">
  <c r="D76" i="1"/>
  <c r="C76"/>
  <c r="E14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3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3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4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4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bienes muebles, maquinarias, equipos de producción, oficinas, médicos, sanitarios, de investigación, deportivos, transporte, computación, mantenimiento de sistemas y de procesamiento de datos.</t>
        </r>
      </text>
    </comment>
    <comment ref="B5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5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5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55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5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5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6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6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la adquisición de productos químicos inorgánicos (aire líquido y comprimido, acetileno y gases refrigerantes, sulfato de cobre, soda cáustica, carbonato de sodio y otros compuestos químicos inorgánicos). Se incluyen productos químicos orgánicos, tales como alcoholes, glicerina, aguarrás, químicos de uso personal y otros compuestos orgánicos. Comprenden también abonos naturales de origen animal o vegetal y fertilizantes destinados a labores agrícolas; insecticidas, raticidas, fungicidas, plaguicidas, herbicidas, productos antigerminantes, desinfectantes y otros productos químicos de similares características y usos. Adicionalmente se incluye todo lo referente a explosivos, pirotecnia y fotoquímicos. Se incluyen, además, tintas para escribir, dibujar y para imprenta, pinturas, barnices, esmaltes y lacas, colorantes y otros para uso en imprenta y talleres gráficos; masillas y preparados similares no refractarios, para relleno y enlucido, disolventes, diluyentes y removedores de pintura.</t>
        </r>
      </text>
    </comment>
    <comment ref="B64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6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7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materiales para limpieza (jabones, detergentes en todas sus variedades, ceras y cremas para calzados, pisos, carrocerías, vidrios y metal). Incluye los preparados para desodorizar ambientes y los elementos o utensilios de limpieza (paños, cepillos, plumeros, secadores, escobas, escobillones, baldes, palanganas, etc.) utilizados en la limpieza e higiene de bienes y lugares públicos.</t>
        </r>
      </text>
    </comment>
    <comment ref="B7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por concepto de inversiones en equipos y sus adicciones y reparaciones extraordinarias realizadas por contrato. Incluyen la adquisición de toda clase de mobiliario y equipo de administración; bienes informáticos y equipos de cómputo; bienes artísticos, obras de arte, objetos valiosos y otros elementos coleccionables. Comprenden también las refacciones y accesorios mayores correspondientes a mobiliario y equipo. Incluyen los pagos por adjudicación, expropiación e indemnización de bienes muebles a favor del Gobierno.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7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<sst xmlns="http://schemas.openxmlformats.org/spreadsheetml/2006/main" count="89" uniqueCount="83">
  <si>
    <t>HOSPITAL GENERAL REGIONAL DR. MARCELINO VELEZ SANTANA</t>
  </si>
  <si>
    <t>MATRIZ DE INGRESOS Y EGRESOS ENERO 2022</t>
  </si>
  <si>
    <t xml:space="preserve">Cuenta Objetal </t>
  </si>
  <si>
    <t xml:space="preserve">DETALLE EGRESOS </t>
  </si>
  <si>
    <t>ENERO</t>
  </si>
  <si>
    <t>3er. 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</si>
  <si>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</si>
  <si>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</si>
  <si>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</si>
  <si>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</si>
  <si>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</si>
  <si>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</si>
  <si>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</si>
  <si>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</si>
  <si>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</si>
  <si>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</si>
  <si>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</si>
  <si>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</si>
  <si>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</si>
  <si>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</si>
  <si>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Compensacion por resultado ( incentivos)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</si>
  <si>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</si>
  <si>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</si>
  <si>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</si>
  <si>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</si>
  <si>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</si>
  <si>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</si>
  <si>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</si>
  <si>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</si>
  <si>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</si>
  <si>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</si>
  <si>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</si>
  <si>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</si>
  <si>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</si>
  <si>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</si>
  <si>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</si>
  <si>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</si>
  <si>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</si>
  <si>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</si>
  <si>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</si>
  <si>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</si>
  <si>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</si>
  <si>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</si>
  <si>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</si>
  <si>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</si>
  <si>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Reparación y Mantenimiento Maquinaria y Equipos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</si>
  <si>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</si>
  <si>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</si>
  <si>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</si>
  <si>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</si>
  <si>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</si>
  <si>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</si>
  <si>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</si>
  <si>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</si>
  <si>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</si>
  <si>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</si>
  <si>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</si>
  <si>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 xml:space="preserve">Productos químicos y conexos ( Reactivos de laboratorio) 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</si>
  <si>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</si>
  <si>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</si>
  <si>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</si>
  <si>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</si>
  <si>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</si>
  <si>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</si>
  <si>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</si>
  <si>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</si>
  <si>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Material para limpieza</t>
  </si>
  <si>
    <t>Mobiliario Y Equipo</t>
  </si>
  <si>
    <t>Equipos  Médicos y de laboratorio</t>
  </si>
  <si>
    <t>Instrumental medico y de laboratorio</t>
  </si>
  <si>
    <t>ALQUILER DE EQUIPO DE COMPUTACION</t>
  </si>
  <si>
    <t>Otros  Egresos y Gastos</t>
  </si>
  <si>
    <t xml:space="preserve">TOTAL </t>
  </si>
  <si>
    <t>Preparado por:</t>
  </si>
  <si>
    <t>ENEMISE  LARA DE LOS S., MARIANELA REYNOSO</t>
  </si>
  <si>
    <t>Y YUDELKIS GABRIEL AGUEDA</t>
  </si>
  <si>
    <t>Auxiliares de Contabilidad</t>
  </si>
  <si>
    <t xml:space="preserve">revisado por </t>
  </si>
  <si>
    <t>ZIMON AMADOR</t>
  </si>
  <si>
    <t>Gerente de Contabilidad</t>
  </si>
  <si>
    <t xml:space="preserve">autorizado por </t>
  </si>
  <si>
    <t>INOCENCIA BONIFACIO</t>
  </si>
  <si>
    <t>Directora Financiera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</si>
</sst>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name val="Times New Roman"/>
      <family val="1"/>
    </font>
    <font>
      <sz val="14"/>
      <name val="Cambria"/>
      <family val="2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Cambria"/>
      <family val="1"/>
      <scheme val="major"/>
    </font>
    <font>
      <b/>
      <sz val="14"/>
      <color rgb="FFFF0000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right"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/>
    <xf numFmtId="43" fontId="8" fillId="0" borderId="3" xfId="1" applyFont="1" applyBorder="1" applyAlignment="1"/>
    <xf numFmtId="43" fontId="8" fillId="0" borderId="4" xfId="1" applyFont="1" applyBorder="1" applyAlignment="1"/>
    <xf numFmtId="43" fontId="4" fillId="0" borderId="0" xfId="0" applyNumberFormat="1" applyFont="1"/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/>
    <xf numFmtId="49" fontId="8" fillId="0" borderId="0" xfId="0" applyNumberFormat="1" applyFont="1" applyBorder="1" applyAlignment="1">
      <alignment horizontal="center"/>
    </xf>
    <xf numFmtId="164" fontId="6" fillId="4" borderId="2" xfId="2" applyFont="1" applyFill="1" applyBorder="1" applyAlignment="1">
      <alignment horizontal="center" vertical="center"/>
    </xf>
    <xf numFmtId="164" fontId="6" fillId="4" borderId="3" xfId="2" applyFont="1" applyFill="1" applyBorder="1" applyAlignment="1">
      <alignment horizontal="center" vertical="center"/>
    </xf>
    <xf numFmtId="164" fontId="6" fillId="4" borderId="4" xfId="2" applyFont="1" applyFill="1" applyBorder="1" applyAlignment="1">
      <alignment horizontal="center" vertical="center"/>
    </xf>
    <xf numFmtId="0" fontId="10" fillId="0" borderId="0" xfId="0" applyFont="1"/>
    <xf numFmtId="164" fontId="6" fillId="4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164" fontId="7" fillId="0" borderId="6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1" fillId="5" borderId="6" xfId="0" applyFont="1" applyFill="1" applyBorder="1" applyAlignment="1">
      <alignment horizontal="left" wrapText="1"/>
    </xf>
    <xf numFmtId="43" fontId="12" fillId="5" borderId="6" xfId="1" applyFont="1" applyFill="1" applyBorder="1" applyAlignment="1">
      <alignment horizontal="left"/>
    </xf>
    <xf numFmtId="43" fontId="4" fillId="0" borderId="0" xfId="1" applyFont="1"/>
    <xf numFmtId="43" fontId="13" fillId="5" borderId="6" xfId="1" applyFont="1" applyFill="1" applyBorder="1" applyAlignment="1">
      <alignment horizontal="left"/>
    </xf>
    <xf numFmtId="43" fontId="11" fillId="5" borderId="6" xfId="1" applyFont="1" applyFill="1" applyBorder="1" applyAlignment="1">
      <alignment horizontal="left"/>
    </xf>
    <xf numFmtId="0" fontId="11" fillId="0" borderId="0" xfId="0" applyFont="1"/>
    <xf numFmtId="0" fontId="4" fillId="5" borderId="6" xfId="0" applyFont="1" applyFill="1" applyBorder="1" applyAlignment="1">
      <alignment wrapText="1"/>
    </xf>
    <xf numFmtId="0" fontId="4" fillId="0" borderId="0" xfId="0" applyFont="1" applyFill="1"/>
    <xf numFmtId="0" fontId="14" fillId="5" borderId="2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horizontal="left" wrapText="1"/>
    </xf>
    <xf numFmtId="164" fontId="7" fillId="0" borderId="1" xfId="2" applyFont="1" applyFill="1" applyBorder="1" applyAlignment="1">
      <alignment horizontal="center" vertical="center" wrapText="1"/>
    </xf>
    <xf numFmtId="43" fontId="11" fillId="5" borderId="1" xfId="1" applyFont="1" applyFill="1" applyBorder="1" applyAlignment="1">
      <alignment horizontal="left"/>
    </xf>
    <xf numFmtId="43" fontId="7" fillId="0" borderId="1" xfId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left" wrapText="1"/>
    </xf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8" fillId="6" borderId="6" xfId="0" applyFont="1" applyFill="1" applyBorder="1" applyAlignment="1">
      <alignment horizontal="right" wrapText="1"/>
    </xf>
    <xf numFmtId="43" fontId="8" fillId="6" borderId="6" xfId="1" applyFont="1" applyFill="1" applyBorder="1" applyAlignment="1">
      <alignment horizontal="right" wrapText="1"/>
    </xf>
    <xf numFmtId="43" fontId="8" fillId="6" borderId="6" xfId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4" fillId="0" borderId="7" xfId="0" applyFont="1" applyBorder="1"/>
    <xf numFmtId="0" fontId="18" fillId="0" borderId="0" xfId="0" applyFont="1"/>
    <xf numFmtId="0" fontId="19" fillId="0" borderId="0" xfId="0" applyFont="1"/>
    <xf numFmtId="0" fontId="8" fillId="0" borderId="0" xfId="0" applyFont="1"/>
    <xf numFmtId="43" fontId="4" fillId="0" borderId="7" xfId="1" applyFont="1" applyBorder="1"/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735" y="374276"/>
          <a:ext cx="1228321" cy="1163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038788" y="513229"/>
          <a:ext cx="1658471" cy="8029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9"/>
  <sheetViews>
    <sheetView tabSelected="1" zoomScale="85" zoomScaleNormal="85" workbookViewId="0">
      <selection activeCell="A4" sqref="A4:E4"/>
    </sheetView>
  </sheetViews>
  <sheetFormatPr baseColWidth="10" defaultColWidth="10.7109375" defaultRowHeight="18"/>
  <cols>
    <col min="1" max="1" width="25.42578125" style="7" customWidth="1"/>
    <col min="2" max="2" width="62.42578125" style="4" customWidth="1"/>
    <col min="3" max="3" width="31.140625" style="4" bestFit="1" customWidth="1"/>
    <col min="4" max="4" width="24" style="4" customWidth="1"/>
    <col min="5" max="5" width="34.5703125" style="4" customWidth="1"/>
    <col min="6" max="6" width="23.42578125" style="4" bestFit="1" customWidth="1"/>
    <col min="7" max="7" width="17.42578125" style="4" customWidth="1"/>
    <col min="8" max="16384" width="10.7109375" style="4"/>
  </cols>
  <sheetData>
    <row r="3" spans="1:10" ht="26.25">
      <c r="A3" s="1" t="s">
        <v>0</v>
      </c>
      <c r="B3" s="1"/>
      <c r="C3" s="1"/>
      <c r="D3" s="1"/>
      <c r="E3" s="1"/>
      <c r="F3" s="2"/>
      <c r="G3" s="3"/>
      <c r="H3" s="3"/>
      <c r="I3" s="3"/>
      <c r="J3" s="3"/>
    </row>
    <row r="4" spans="1:10" ht="22.5">
      <c r="A4" s="5" t="s">
        <v>1</v>
      </c>
      <c r="B4" s="5"/>
      <c r="C4" s="5"/>
      <c r="D4" s="5"/>
      <c r="E4" s="5"/>
      <c r="F4" s="6"/>
    </row>
    <row r="5" spans="1:10">
      <c r="F5" s="8"/>
    </row>
    <row r="6" spans="1:10">
      <c r="F6" s="8"/>
    </row>
    <row r="7" spans="1:10">
      <c r="F7" s="8"/>
    </row>
    <row r="8" spans="1:10">
      <c r="A8" s="4"/>
      <c r="F8" s="8"/>
    </row>
    <row r="9" spans="1:10">
      <c r="A9" s="9" t="s">
        <v>2</v>
      </c>
      <c r="B9" s="10" t="s">
        <v>3</v>
      </c>
      <c r="C9" s="11" t="s">
        <v>4</v>
      </c>
      <c r="D9" s="12"/>
      <c r="E9" s="13"/>
    </row>
    <row r="10" spans="1:10">
      <c r="A10" s="14"/>
      <c r="B10" s="15"/>
      <c r="C10" s="16" t="s">
        <v>5</v>
      </c>
      <c r="D10" s="17"/>
      <c r="E10" s="17"/>
    </row>
    <row r="11" spans="1:10">
      <c r="A11" s="18" t="s">
        <v>6</v>
      </c>
      <c r="B11" s="18"/>
      <c r="C11" s="19" t="s">
        <v>7</v>
      </c>
      <c r="D11" s="20"/>
      <c r="E11" s="21">
        <v>69465983.739999995</v>
      </c>
      <c r="F11" s="22"/>
    </row>
    <row r="12" spans="1:10">
      <c r="A12" s="18" t="s">
        <v>8</v>
      </c>
      <c r="B12" s="18"/>
      <c r="C12" s="19" t="s">
        <v>8</v>
      </c>
      <c r="D12" s="20"/>
      <c r="E12" s="21">
        <v>16243611.050000001</v>
      </c>
    </row>
    <row r="13" spans="1:10">
      <c r="A13" s="18" t="s">
        <v>9</v>
      </c>
      <c r="B13" s="18"/>
      <c r="C13" s="19" t="s">
        <v>9</v>
      </c>
      <c r="D13" s="20"/>
      <c r="E13" s="21">
        <v>100044.36</v>
      </c>
    </row>
    <row r="14" spans="1:10">
      <c r="A14" s="23" t="s">
        <v>10</v>
      </c>
      <c r="B14" s="23"/>
      <c r="C14" s="24" t="s">
        <v>10</v>
      </c>
      <c r="D14" s="20"/>
      <c r="E14" s="21">
        <f>SUM(E11:E13)</f>
        <v>85809639.149999991</v>
      </c>
    </row>
    <row r="15" spans="1:10">
      <c r="B15" s="25"/>
      <c r="C15" s="25"/>
      <c r="D15" s="25"/>
      <c r="E15" s="25"/>
    </row>
    <row r="16" spans="1:10" s="29" customFormat="1" ht="15.75">
      <c r="A16" s="9" t="s">
        <v>2</v>
      </c>
      <c r="B16" s="10" t="s">
        <v>3</v>
      </c>
      <c r="C16" s="26" t="s">
        <v>4</v>
      </c>
      <c r="D16" s="27"/>
      <c r="E16" s="28"/>
    </row>
    <row r="17" spans="1:7" s="31" customFormat="1" ht="31.5">
      <c r="A17" s="14"/>
      <c r="B17" s="15"/>
      <c r="C17" s="30" t="s">
        <v>11</v>
      </c>
      <c r="D17" s="30" t="s">
        <v>12</v>
      </c>
      <c r="E17" s="30" t="s">
        <v>13</v>
      </c>
    </row>
    <row r="18" spans="1:7" s="37" customFormat="1">
      <c r="A18" s="32">
        <v>2111</v>
      </c>
      <c r="B18" s="33" t="s">
        <v>14</v>
      </c>
      <c r="C18" s="34">
        <v>53030892.75</v>
      </c>
      <c r="D18" s="35"/>
      <c r="E18" s="36"/>
    </row>
    <row r="19" spans="1:7" s="37" customFormat="1">
      <c r="A19" s="32">
        <v>2111.3000000000002</v>
      </c>
      <c r="B19" s="33" t="s">
        <v>15</v>
      </c>
      <c r="C19" s="34">
        <v>815783.1</v>
      </c>
      <c r="D19" s="34"/>
      <c r="E19" s="36"/>
    </row>
    <row r="20" spans="1:7" ht="18.75">
      <c r="A20" s="38">
        <v>2112.0100000000002</v>
      </c>
      <c r="B20" s="38" t="s">
        <v>16</v>
      </c>
      <c r="C20" s="39"/>
      <c r="D20" s="39"/>
      <c r="E20" s="36"/>
      <c r="F20" s="40"/>
    </row>
    <row r="21" spans="1:7" ht="18.75">
      <c r="A21" s="38">
        <v>2112.0300000000002</v>
      </c>
      <c r="B21" s="38" t="s">
        <v>17</v>
      </c>
      <c r="C21" s="34"/>
      <c r="D21" s="39"/>
      <c r="E21" s="36"/>
      <c r="F21" s="40"/>
    </row>
    <row r="22" spans="1:7" ht="36">
      <c r="A22" s="38">
        <v>2112.04</v>
      </c>
      <c r="B22" s="38" t="s">
        <v>18</v>
      </c>
      <c r="C22" s="34"/>
      <c r="D22" s="41"/>
      <c r="E22" s="36"/>
      <c r="F22" s="40"/>
    </row>
    <row r="23" spans="1:7">
      <c r="A23" s="38">
        <v>2122.08</v>
      </c>
      <c r="B23" s="38" t="s">
        <v>19</v>
      </c>
      <c r="C23" s="34"/>
      <c r="D23" s="41">
        <v>5395787.75</v>
      </c>
      <c r="E23" s="36"/>
      <c r="F23" s="40"/>
    </row>
    <row r="24" spans="1:7">
      <c r="A24" s="38">
        <v>2122.06</v>
      </c>
      <c r="B24" s="38" t="s">
        <v>20</v>
      </c>
      <c r="C24" s="34"/>
      <c r="D24" s="41"/>
      <c r="E24" s="36"/>
      <c r="F24" s="40"/>
    </row>
    <row r="25" spans="1:7">
      <c r="A25" s="38">
        <v>2112.4</v>
      </c>
      <c r="B25" s="38" t="s">
        <v>21</v>
      </c>
      <c r="C25" s="34"/>
      <c r="D25" s="41"/>
      <c r="E25" s="36"/>
    </row>
    <row r="26" spans="1:7">
      <c r="A26" s="38">
        <v>2114.0100000000002</v>
      </c>
      <c r="B26" s="38" t="s">
        <v>22</v>
      </c>
      <c r="C26" s="34"/>
      <c r="D26" s="41"/>
      <c r="E26" s="36"/>
      <c r="F26" s="40"/>
    </row>
    <row r="27" spans="1:7">
      <c r="A27" s="38">
        <v>2112.0100000000002</v>
      </c>
      <c r="B27" s="38" t="s">
        <v>23</v>
      </c>
      <c r="C27" s="34"/>
      <c r="D27" s="41"/>
      <c r="E27" s="36"/>
      <c r="F27" s="40"/>
    </row>
    <row r="28" spans="1:7">
      <c r="A28" s="32">
        <v>2111</v>
      </c>
      <c r="B28" s="38" t="s">
        <v>24</v>
      </c>
      <c r="C28" s="34"/>
      <c r="D28" s="41"/>
      <c r="E28" s="36"/>
      <c r="F28" s="40"/>
    </row>
    <row r="29" spans="1:7">
      <c r="A29" s="38">
        <v>2115.3000000000002</v>
      </c>
      <c r="B29" s="38" t="s">
        <v>25</v>
      </c>
      <c r="C29" s="34"/>
      <c r="D29" s="41"/>
      <c r="E29" s="36"/>
    </row>
    <row r="30" spans="1:7">
      <c r="A30" s="38">
        <v>2115</v>
      </c>
      <c r="B30" s="38" t="s">
        <v>26</v>
      </c>
      <c r="C30" s="34"/>
      <c r="D30" s="41"/>
      <c r="E30" s="36"/>
    </row>
    <row r="31" spans="1:7">
      <c r="A31" s="38">
        <v>2131.1</v>
      </c>
      <c r="B31" s="38" t="s">
        <v>27</v>
      </c>
      <c r="C31" s="34"/>
      <c r="D31" s="41">
        <v>320300</v>
      </c>
      <c r="E31" s="36"/>
      <c r="F31" s="22"/>
    </row>
    <row r="32" spans="1:7">
      <c r="A32" s="38">
        <v>2151.1</v>
      </c>
      <c r="B32" s="38" t="s">
        <v>28</v>
      </c>
      <c r="C32" s="34">
        <v>3759889.69</v>
      </c>
      <c r="D32" s="41"/>
      <c r="E32" s="36"/>
      <c r="G32" s="40"/>
    </row>
    <row r="33" spans="1:7">
      <c r="A33" s="38">
        <v>2152.1</v>
      </c>
      <c r="B33" s="38" t="s">
        <v>29</v>
      </c>
      <c r="C33" s="34">
        <v>3765192.95</v>
      </c>
      <c r="D33" s="41"/>
      <c r="E33" s="36"/>
      <c r="G33" s="40"/>
    </row>
    <row r="34" spans="1:7">
      <c r="A34" s="38">
        <v>2153.1</v>
      </c>
      <c r="B34" s="38" t="s">
        <v>30</v>
      </c>
      <c r="C34" s="34">
        <v>621137.02</v>
      </c>
      <c r="D34" s="41"/>
      <c r="E34" s="36"/>
      <c r="F34" s="40"/>
      <c r="G34" s="40"/>
    </row>
    <row r="35" spans="1:7">
      <c r="A35" s="38">
        <v>2213.0100000000002</v>
      </c>
      <c r="B35" s="38" t="s">
        <v>31</v>
      </c>
      <c r="C35" s="34"/>
      <c r="D35" s="41">
        <v>160742.94</v>
      </c>
      <c r="E35" s="36"/>
    </row>
    <row r="36" spans="1:7" ht="18.75">
      <c r="A36" s="38">
        <v>2217.1</v>
      </c>
      <c r="B36" s="38" t="s">
        <v>32</v>
      </c>
      <c r="C36" s="34"/>
      <c r="D36" s="39"/>
      <c r="E36" s="36"/>
    </row>
    <row r="37" spans="1:7">
      <c r="A37" s="38">
        <v>2218.1</v>
      </c>
      <c r="B37" s="38" t="s">
        <v>33</v>
      </c>
      <c r="C37" s="34"/>
      <c r="D37" s="42"/>
      <c r="E37" s="36"/>
    </row>
    <row r="38" spans="1:7" ht="18.75">
      <c r="A38" s="38">
        <v>2231.0100000000002</v>
      </c>
      <c r="B38" s="38" t="s">
        <v>34</v>
      </c>
      <c r="C38" s="34"/>
      <c r="D38" s="39"/>
      <c r="E38" s="36"/>
    </row>
    <row r="39" spans="1:7" s="43" customFormat="1">
      <c r="A39" s="38">
        <v>2242.0100000000002</v>
      </c>
      <c r="B39" s="38" t="s">
        <v>35</v>
      </c>
      <c r="C39" s="34"/>
      <c r="D39" s="42"/>
      <c r="E39" s="36"/>
    </row>
    <row r="40" spans="1:7" ht="36">
      <c r="A40" s="38">
        <v>2254</v>
      </c>
      <c r="B40" s="38" t="s">
        <v>36</v>
      </c>
      <c r="C40" s="34"/>
      <c r="D40" s="42"/>
      <c r="E40" s="36"/>
    </row>
    <row r="41" spans="1:7">
      <c r="A41" s="38">
        <v>2251</v>
      </c>
      <c r="B41" s="38" t="s">
        <v>37</v>
      </c>
      <c r="C41" s="34"/>
      <c r="D41" s="42"/>
      <c r="E41" s="36"/>
    </row>
    <row r="42" spans="1:7" ht="18.75">
      <c r="A42" s="38">
        <v>2282.0100000000002</v>
      </c>
      <c r="B42" s="38" t="s">
        <v>38</v>
      </c>
      <c r="C42" s="34"/>
      <c r="D42" s="39"/>
      <c r="E42" s="36"/>
    </row>
    <row r="43" spans="1:7" ht="18.75">
      <c r="A43" s="38">
        <v>2285.1</v>
      </c>
      <c r="B43" s="38" t="s">
        <v>39</v>
      </c>
      <c r="C43" s="34"/>
      <c r="D43" s="39"/>
      <c r="E43" s="36"/>
    </row>
    <row r="44" spans="1:7">
      <c r="A44" s="38">
        <v>2283.1</v>
      </c>
      <c r="B44" s="38" t="s">
        <v>40</v>
      </c>
      <c r="C44" s="34"/>
      <c r="D44" s="42"/>
      <c r="E44" s="36"/>
    </row>
    <row r="45" spans="1:7">
      <c r="A45" s="38">
        <v>2286.1999999999998</v>
      </c>
      <c r="B45" s="38" t="s">
        <v>41</v>
      </c>
      <c r="C45" s="34"/>
      <c r="D45" s="42"/>
      <c r="E45" s="36"/>
    </row>
    <row r="46" spans="1:7">
      <c r="A46" s="38">
        <v>2287.1999999999998</v>
      </c>
      <c r="B46" s="38" t="s">
        <v>42</v>
      </c>
      <c r="C46" s="34"/>
      <c r="D46" s="42"/>
      <c r="E46" s="36"/>
    </row>
    <row r="47" spans="1:7">
      <c r="A47" s="38">
        <v>2287.4</v>
      </c>
      <c r="B47" s="38" t="s">
        <v>43</v>
      </c>
      <c r="C47" s="34"/>
      <c r="D47" s="42"/>
      <c r="E47" s="36"/>
    </row>
    <row r="48" spans="1:7" ht="36">
      <c r="A48" s="38">
        <v>2287.5</v>
      </c>
      <c r="B48" s="38" t="s">
        <v>44</v>
      </c>
      <c r="C48" s="34"/>
      <c r="D48" s="42">
        <v>22420</v>
      </c>
      <c r="E48" s="36"/>
    </row>
    <row r="49" spans="1:5">
      <c r="A49" s="38">
        <v>2272</v>
      </c>
      <c r="B49" s="38" t="s">
        <v>45</v>
      </c>
      <c r="C49" s="34"/>
      <c r="D49" s="42"/>
      <c r="E49" s="36"/>
    </row>
    <row r="50" spans="1:5">
      <c r="A50" s="38">
        <v>265</v>
      </c>
      <c r="B50" s="38" t="s">
        <v>46</v>
      </c>
      <c r="C50" s="34"/>
      <c r="D50" s="42"/>
      <c r="E50" s="36"/>
    </row>
    <row r="51" spans="1:5">
      <c r="A51" s="38">
        <v>2271</v>
      </c>
      <c r="B51" s="38" t="s">
        <v>47</v>
      </c>
      <c r="C51" s="34"/>
      <c r="D51" s="42"/>
      <c r="E51" s="36"/>
    </row>
    <row r="52" spans="1:5">
      <c r="A52" s="38">
        <v>2712.02</v>
      </c>
      <c r="B52" s="44" t="s">
        <v>48</v>
      </c>
      <c r="C52" s="34"/>
      <c r="D52" s="42"/>
      <c r="E52" s="36"/>
    </row>
    <row r="53" spans="1:5" s="45" customFormat="1">
      <c r="A53" s="38">
        <v>2396</v>
      </c>
      <c r="B53" s="38" t="s">
        <v>49</v>
      </c>
      <c r="C53" s="34"/>
      <c r="D53" s="42"/>
      <c r="E53" s="36"/>
    </row>
    <row r="54" spans="1:5">
      <c r="A54" s="38">
        <v>2311.0100000000002</v>
      </c>
      <c r="B54" s="38" t="s">
        <v>50</v>
      </c>
      <c r="C54" s="34"/>
      <c r="D54" s="42">
        <v>14459.28</v>
      </c>
      <c r="E54" s="36"/>
    </row>
    <row r="55" spans="1:5">
      <c r="A55" s="38">
        <v>2292.0100000000002</v>
      </c>
      <c r="B55" s="38" t="s">
        <v>51</v>
      </c>
      <c r="C55" s="34"/>
      <c r="D55" s="42"/>
      <c r="E55" s="36"/>
    </row>
    <row r="56" spans="1:5" ht="36">
      <c r="A56" s="38">
        <v>2392</v>
      </c>
      <c r="B56" s="38" t="s">
        <v>52</v>
      </c>
      <c r="C56" s="34"/>
      <c r="D56" s="42"/>
      <c r="E56" s="36"/>
    </row>
    <row r="57" spans="1:5">
      <c r="A57" s="38">
        <v>2332.0100000000002</v>
      </c>
      <c r="B57" s="38" t="s">
        <v>53</v>
      </c>
      <c r="C57" s="34"/>
      <c r="D57" s="42"/>
      <c r="E57" s="36"/>
    </row>
    <row r="58" spans="1:5">
      <c r="A58" s="38">
        <v>2222.0100000000002</v>
      </c>
      <c r="B58" s="38" t="s">
        <v>54</v>
      </c>
      <c r="C58" s="34"/>
      <c r="D58" s="42"/>
      <c r="E58" s="36"/>
    </row>
    <row r="59" spans="1:5" ht="36">
      <c r="A59" s="38">
        <v>2341.0100000000002</v>
      </c>
      <c r="B59" s="38" t="s">
        <v>55</v>
      </c>
      <c r="C59" s="34">
        <v>1776750</v>
      </c>
      <c r="D59" s="42">
        <v>2833438.4</v>
      </c>
      <c r="E59" s="36"/>
    </row>
    <row r="60" spans="1:5">
      <c r="A60" s="38">
        <v>2393.0100000000002</v>
      </c>
      <c r="B60" s="44" t="s">
        <v>56</v>
      </c>
      <c r="C60" s="34"/>
      <c r="D60" s="42">
        <v>4684996.1900000004</v>
      </c>
      <c r="E60" s="36"/>
    </row>
    <row r="61" spans="1:5" s="45" customFormat="1" ht="36">
      <c r="A61" s="38">
        <v>2372</v>
      </c>
      <c r="B61" s="38" t="s">
        <v>57</v>
      </c>
      <c r="C61" s="34"/>
      <c r="D61" s="42">
        <v>6566760.4000000004</v>
      </c>
      <c r="E61" s="36"/>
    </row>
    <row r="62" spans="1:5" s="45" customFormat="1">
      <c r="A62" s="38">
        <v>2272.8000000000002</v>
      </c>
      <c r="B62" s="38" t="s">
        <v>58</v>
      </c>
      <c r="C62" s="34"/>
      <c r="D62" s="42"/>
      <c r="E62" s="36"/>
    </row>
    <row r="63" spans="1:5" s="45" customFormat="1">
      <c r="A63" s="38">
        <v>2372.0300000000002</v>
      </c>
      <c r="B63" s="38" t="s">
        <v>59</v>
      </c>
      <c r="C63" s="34"/>
      <c r="D63" s="42"/>
      <c r="E63" s="36"/>
    </row>
    <row r="64" spans="1:5" s="45" customFormat="1">
      <c r="A64" s="38">
        <v>2355</v>
      </c>
      <c r="B64" s="38" t="s">
        <v>60</v>
      </c>
      <c r="C64" s="34"/>
      <c r="D64" s="42"/>
      <c r="E64" s="36"/>
    </row>
    <row r="65" spans="1:5" s="45" customFormat="1">
      <c r="A65" s="38">
        <v>2371.0100000000002</v>
      </c>
      <c r="B65" s="38" t="s">
        <v>61</v>
      </c>
      <c r="C65" s="34"/>
      <c r="D65" s="42"/>
      <c r="E65" s="36"/>
    </row>
    <row r="66" spans="1:5" s="45" customFormat="1">
      <c r="A66" s="38">
        <v>2371.02</v>
      </c>
      <c r="B66" s="38" t="s">
        <v>62</v>
      </c>
      <c r="C66" s="34"/>
      <c r="D66" s="42"/>
      <c r="E66" s="36"/>
    </row>
    <row r="67" spans="1:5" s="45" customFormat="1">
      <c r="A67" s="38">
        <v>2371.04</v>
      </c>
      <c r="B67" s="38" t="s">
        <v>63</v>
      </c>
      <c r="C67" s="34"/>
      <c r="D67" s="42"/>
      <c r="E67" s="36"/>
    </row>
    <row r="68" spans="1:5" s="45" customFormat="1">
      <c r="A68" s="38">
        <v>2371.0500000000002</v>
      </c>
      <c r="B68" s="38" t="s">
        <v>64</v>
      </c>
      <c r="C68" s="34"/>
      <c r="D68" s="42"/>
      <c r="E68" s="36"/>
    </row>
    <row r="69" spans="1:5" s="45" customFormat="1">
      <c r="A69" s="38">
        <v>2371.06</v>
      </c>
      <c r="B69" s="38" t="s">
        <v>65</v>
      </c>
      <c r="C69" s="34"/>
      <c r="D69" s="42"/>
      <c r="E69" s="36"/>
    </row>
    <row r="70" spans="1:5" s="45" customFormat="1">
      <c r="A70" s="38">
        <v>2391</v>
      </c>
      <c r="B70" s="38" t="s">
        <v>66</v>
      </c>
      <c r="C70" s="34"/>
      <c r="D70" s="42">
        <v>143812.5</v>
      </c>
      <c r="E70" s="36"/>
    </row>
    <row r="71" spans="1:5">
      <c r="A71" s="38">
        <v>261</v>
      </c>
      <c r="B71" s="38" t="s">
        <v>67</v>
      </c>
      <c r="C71" s="34"/>
      <c r="D71" s="42"/>
      <c r="E71" s="36"/>
    </row>
    <row r="72" spans="1:5">
      <c r="A72" s="38">
        <v>2631</v>
      </c>
      <c r="B72" s="38" t="s">
        <v>68</v>
      </c>
      <c r="C72" s="34"/>
      <c r="D72" s="42"/>
      <c r="E72" s="36"/>
    </row>
    <row r="73" spans="1:5">
      <c r="A73" s="38">
        <v>2632</v>
      </c>
      <c r="B73" s="38" t="s">
        <v>69</v>
      </c>
      <c r="C73" s="34"/>
      <c r="D73" s="42"/>
      <c r="E73" s="36"/>
    </row>
    <row r="74" spans="1:5">
      <c r="A74" s="46">
        <v>2253.02</v>
      </c>
      <c r="B74" s="47" t="s">
        <v>70</v>
      </c>
      <c r="C74" s="48"/>
      <c r="D74" s="49"/>
      <c r="E74" s="50"/>
    </row>
    <row r="75" spans="1:5">
      <c r="A75" s="38"/>
      <c r="B75" s="51" t="s">
        <v>71</v>
      </c>
      <c r="C75" s="52"/>
      <c r="D75" s="53"/>
      <c r="E75" s="52"/>
    </row>
    <row r="76" spans="1:5">
      <c r="A76" s="54"/>
      <c r="B76" s="54" t="s">
        <v>72</v>
      </c>
      <c r="C76" s="55">
        <f>SUM(C18:C75)</f>
        <v>63769645.510000005</v>
      </c>
      <c r="D76" s="56">
        <f>SUM(D18:D75)</f>
        <v>20142717.460000001</v>
      </c>
      <c r="E76" s="57"/>
    </row>
    <row r="77" spans="1:5">
      <c r="D77" s="22"/>
    </row>
    <row r="78" spans="1:5">
      <c r="A78" s="58" t="s">
        <v>73</v>
      </c>
      <c r="B78" s="59" t="s">
        <v>74</v>
      </c>
      <c r="D78" s="22"/>
    </row>
    <row r="79" spans="1:5">
      <c r="A79" s="60"/>
      <c r="B79" s="59" t="s">
        <v>75</v>
      </c>
      <c r="C79" s="61"/>
    </row>
    <row r="80" spans="1:5">
      <c r="B80" s="4" t="s">
        <v>76</v>
      </c>
    </row>
    <row r="81" spans="1:5">
      <c r="B81" s="62"/>
    </row>
    <row r="82" spans="1:5">
      <c r="B82" s="63"/>
    </row>
    <row r="83" spans="1:5">
      <c r="A83" s="7" t="s">
        <v>77</v>
      </c>
      <c r="B83" s="64" t="s">
        <v>78</v>
      </c>
      <c r="C83" s="61"/>
    </row>
    <row r="84" spans="1:5">
      <c r="B84" s="4" t="s">
        <v>79</v>
      </c>
    </row>
    <row r="85" spans="1:5">
      <c r="C85" s="40"/>
    </row>
    <row r="86" spans="1:5">
      <c r="E86" s="40"/>
    </row>
    <row r="88" spans="1:5">
      <c r="A88" s="7" t="s">
        <v>80</v>
      </c>
      <c r="B88" s="64" t="s">
        <v>81</v>
      </c>
      <c r="C88" s="65"/>
      <c r="D88" s="40"/>
    </row>
    <row r="89" spans="1:5">
      <c r="B89" s="4" t="s">
        <v>82</v>
      </c>
    </row>
  </sheetData>
  <sheetProtection password="A6CC" sheet="1" objects="1" scenarios="1"/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70866141732283472" right="0.70866141732283472" top="3.2" bottom="0.74803149606299213" header="0.31496062992125984" footer="0.31496062992125984"/>
  <pageSetup scale="57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2022-02-21T16:29:40Z</dcterms:created>
  <dcterms:modified xsi:type="dcterms:W3CDTF">2022-02-21T16:29:58Z</dcterms:modified>
</cp:coreProperties>
</file>