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9D29FF1C-4493-4775-B668-F1E1D2D76D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MILIT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3" i="1" l="1"/>
  <c r="M123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1" i="1"/>
  <c r="K123" i="1"/>
  <c r="J123" i="1"/>
  <c r="L123" i="1"/>
  <c r="N123" i="1" l="1"/>
</calcChain>
</file>

<file path=xl/sharedStrings.xml><?xml version="1.0" encoding="utf-8"?>
<sst xmlns="http://schemas.openxmlformats.org/spreadsheetml/2006/main" count="583" uniqueCount="255">
  <si>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</si>
  <si>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</si>
  <si>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</si>
  <si>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</si>
  <si>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</si>
  <si>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</si>
  <si>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</si>
  <si>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</si>
  <si>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</si>
  <si>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</si>
  <si>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</si>
  <si>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</si>
  <si>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</si>
  <si>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</si>
  <si>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Servicio Nacional de Salud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</si>
  <si>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</si>
  <si>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</si>
  <si>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</si>
  <si>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</si>
  <si>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</si>
  <si>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</si>
  <si>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FELLO</t>
  </si>
  <si>
    <t>MERCEDES MIGUEL</t>
  </si>
  <si>
    <t>ONESIMO</t>
  </si>
  <si>
    <t>PEREZ</t>
  </si>
  <si>
    <t>BONIFACIO</t>
  </si>
  <si>
    <t>DE LA CRUZ AQUINO</t>
  </si>
  <si>
    <t>FELIPE DE JESUS</t>
  </si>
  <si>
    <t>PASCUAL MATOS</t>
  </si>
  <si>
    <t>RADHAMES</t>
  </si>
  <si>
    <t>POLANCO GUZMAN</t>
  </si>
  <si>
    <t xml:space="preserve">ARAMIS </t>
  </si>
  <si>
    <t>PEREZ RECIO</t>
  </si>
  <si>
    <t xml:space="preserve">DELFIN </t>
  </si>
  <si>
    <t>PUNTIEL ALCANTARA</t>
  </si>
  <si>
    <t xml:space="preserve">BOLIVAR </t>
  </si>
  <si>
    <t>QUEVEDO PEREZ</t>
  </si>
  <si>
    <t>HIRSIA EUNICE</t>
  </si>
  <si>
    <t>FLORENTINO DE CONTRERAS</t>
  </si>
  <si>
    <t xml:space="preserve">JOSE MANUEL </t>
  </si>
  <si>
    <t>MONTERO MONTERO</t>
  </si>
  <si>
    <t xml:space="preserve">JUANITA </t>
  </si>
  <si>
    <t>FIGUEREO DIAZ</t>
  </si>
  <si>
    <t xml:space="preserve">JOSE LUIS </t>
  </si>
  <si>
    <t xml:space="preserve">LUIS MIGUEL </t>
  </si>
  <si>
    <t>DE LA ROSA DE LA ROSA</t>
  </si>
  <si>
    <t xml:space="preserve">NOEL </t>
  </si>
  <si>
    <t>DE OLEO VICENTE</t>
  </si>
  <si>
    <t xml:space="preserve">MARTHA </t>
  </si>
  <si>
    <t>RAMIREZ MORILLO</t>
  </si>
  <si>
    <t>SONIA YASMIN</t>
  </si>
  <si>
    <t>LORENZO LORENZO</t>
  </si>
  <si>
    <t>SUPERVISORA DE PLANTA</t>
  </si>
  <si>
    <t>VIGILANTE</t>
  </si>
  <si>
    <t>F</t>
  </si>
  <si>
    <t>M</t>
  </si>
  <si>
    <t xml:space="preserve">Plantilla de Reporte de Nómina compensacion militar </t>
  </si>
  <si>
    <t>OSVALDO</t>
  </si>
  <si>
    <t>BAUTISTA CONSUEGRA</t>
  </si>
  <si>
    <t xml:space="preserve">WILLIAM ARIEL </t>
  </si>
  <si>
    <t xml:space="preserve">RICHARDSON ROSARIO </t>
  </si>
  <si>
    <t xml:space="preserve">ALANA ROSIELLE </t>
  </si>
  <si>
    <t xml:space="preserve">PAULINO MINAYA </t>
  </si>
  <si>
    <t xml:space="preserve">BRADWIN MIOVEL </t>
  </si>
  <si>
    <t xml:space="preserve">BATISTA DIAZ </t>
  </si>
  <si>
    <t xml:space="preserve">JUVENAL </t>
  </si>
  <si>
    <t xml:space="preserve">MONTERO FIGUEREO </t>
  </si>
  <si>
    <t xml:space="preserve">DANIEL </t>
  </si>
  <si>
    <t xml:space="preserve">ÑAÑE ROJAS </t>
  </si>
  <si>
    <t xml:space="preserve">YORKI </t>
  </si>
  <si>
    <t xml:space="preserve">RODRIGUEZ MELENDEZ </t>
  </si>
  <si>
    <t xml:space="preserve">PEREZ BRITO </t>
  </si>
  <si>
    <t xml:space="preserve">JOSELITO </t>
  </si>
  <si>
    <t xml:space="preserve">PICHARDO SANCHEZ </t>
  </si>
  <si>
    <t xml:space="preserve">WILSON ROSARIO </t>
  </si>
  <si>
    <t xml:space="preserve">FELIZ </t>
  </si>
  <si>
    <t xml:space="preserve">LUIS </t>
  </si>
  <si>
    <t xml:space="preserve">LOPEZ GARCIA </t>
  </si>
  <si>
    <t xml:space="preserve">NAMI CUEVAS </t>
  </si>
  <si>
    <t>JACINTO</t>
  </si>
  <si>
    <t>ALCANTARA PEÑA</t>
  </si>
  <si>
    <t xml:space="preserve">RAFAEL </t>
  </si>
  <si>
    <t xml:space="preserve">SANCHEZ ROSARIO </t>
  </si>
  <si>
    <t>WILLIAM ANTONIO</t>
  </si>
  <si>
    <t>RAMOS MARTE</t>
  </si>
  <si>
    <t>MORA OGANDO</t>
  </si>
  <si>
    <t xml:space="preserve">JENNIFFER JOANA </t>
  </si>
  <si>
    <t xml:space="preserve">TORRES TRINIDAD </t>
  </si>
  <si>
    <t xml:space="preserve">DARVIN </t>
  </si>
  <si>
    <t xml:space="preserve">DIAZ NOVAS </t>
  </si>
  <si>
    <t xml:space="preserve">EDDY JEISON </t>
  </si>
  <si>
    <t>PEREZ POLANCO</t>
  </si>
  <si>
    <t xml:space="preserve">CASTILLO </t>
  </si>
  <si>
    <t xml:space="preserve">BAUTISTA PEREZ </t>
  </si>
  <si>
    <t xml:space="preserve">JUAN MARTIN </t>
  </si>
  <si>
    <t xml:space="preserve">LARA SUAREZ </t>
  </si>
  <si>
    <t>JAVIER ARISMENDY</t>
  </si>
  <si>
    <t xml:space="preserve">MAIRENY </t>
  </si>
  <si>
    <t>LUCIANO GARCIA</t>
  </si>
  <si>
    <t xml:space="preserve">BERROA FIGUEROA </t>
  </si>
  <si>
    <t>LLEFRI</t>
  </si>
  <si>
    <t>SANTANA NOVAS</t>
  </si>
  <si>
    <t>MARIO ALCIDES</t>
  </si>
  <si>
    <t>FELIZ</t>
  </si>
  <si>
    <t>JONATHAN JOEL</t>
  </si>
  <si>
    <t>NOVAS FELIZ</t>
  </si>
  <si>
    <t xml:space="preserve">JULIANA </t>
  </si>
  <si>
    <t>DOÑE TRANQUILLO</t>
  </si>
  <si>
    <t xml:space="preserve">RICHARDSON </t>
  </si>
  <si>
    <t xml:space="preserve">AMANCIO FAMILIA </t>
  </si>
  <si>
    <t xml:space="preserve">BARTOLINA </t>
  </si>
  <si>
    <t xml:space="preserve">MONTERO CASANOVA </t>
  </si>
  <si>
    <t xml:space="preserve">ROBINSON RAYVIEL </t>
  </si>
  <si>
    <t xml:space="preserve">RODOLFO </t>
  </si>
  <si>
    <t xml:space="preserve">JACQUELINE </t>
  </si>
  <si>
    <t xml:space="preserve">GERMOSEN CLETO </t>
  </si>
  <si>
    <t xml:space="preserve">OZUNA </t>
  </si>
  <si>
    <t xml:space="preserve">VALLEJO MONTILLA </t>
  </si>
  <si>
    <t xml:space="preserve">DIAZ CARBONEL </t>
  </si>
  <si>
    <t xml:space="preserve">ROBERTO </t>
  </si>
  <si>
    <t xml:space="preserve">PEREZ BALDE </t>
  </si>
  <si>
    <t xml:space="preserve">CROIDIS </t>
  </si>
  <si>
    <t xml:space="preserve">NOVAS FELIZ </t>
  </si>
  <si>
    <t>MELVIN LORENZO</t>
  </si>
  <si>
    <t xml:space="preserve">PEREZ PRESINAL </t>
  </si>
  <si>
    <t xml:space="preserve">AMPARO POLANCO </t>
  </si>
  <si>
    <t xml:space="preserve">WATEL EDELIS </t>
  </si>
  <si>
    <t>NOVAS NOVAS</t>
  </si>
  <si>
    <t xml:space="preserve">EUGENIO PEREZ </t>
  </si>
  <si>
    <t xml:space="preserve">NICAURY </t>
  </si>
  <si>
    <t xml:space="preserve">MONTERO MONTERO </t>
  </si>
  <si>
    <t xml:space="preserve">ALTAGRACIA </t>
  </si>
  <si>
    <t xml:space="preserve">JIMENEZ JIMENEZ </t>
  </si>
  <si>
    <t xml:space="preserve">PABLO </t>
  </si>
  <si>
    <t xml:space="preserve">FELIZ CARRASCO </t>
  </si>
  <si>
    <t>KELVIN EMMANUEL</t>
  </si>
  <si>
    <t>MENDOZA RIVAS</t>
  </si>
  <si>
    <t xml:space="preserve">MARIANO </t>
  </si>
  <si>
    <t xml:space="preserve">SERBIN ALEXANDER </t>
  </si>
  <si>
    <t xml:space="preserve">BAUTISTA MONTERO </t>
  </si>
  <si>
    <t xml:space="preserve">RANDY MANUEL </t>
  </si>
  <si>
    <t xml:space="preserve">VALENZUELA SIMO </t>
  </si>
  <si>
    <t xml:space="preserve">JENNY MASSIEL </t>
  </si>
  <si>
    <t xml:space="preserve">VALENTINI PUENTE </t>
  </si>
  <si>
    <t xml:space="preserve">ODALIS </t>
  </si>
  <si>
    <t xml:space="preserve">VICENTE ENCARNACION </t>
  </si>
  <si>
    <t>KIRSIO</t>
  </si>
  <si>
    <t xml:space="preserve">CRISTIAN  </t>
  </si>
  <si>
    <t xml:space="preserve">HUMBERTO </t>
  </si>
  <si>
    <t xml:space="preserve">VALOY </t>
  </si>
  <si>
    <t xml:space="preserve">FELIX ENRIQUE </t>
  </si>
  <si>
    <t xml:space="preserve">DARLYN  ALEXANDER </t>
  </si>
  <si>
    <t xml:space="preserve">LUIS EMILIO </t>
  </si>
  <si>
    <t xml:space="preserve">MILTA  ALEXANDRA </t>
  </si>
  <si>
    <t xml:space="preserve">ALEXANDER </t>
  </si>
  <si>
    <t xml:space="preserve">CARLOS ROGELIN </t>
  </si>
  <si>
    <t xml:space="preserve">RODRIGUEZ RODRIGUEZ </t>
  </si>
  <si>
    <t xml:space="preserve">BENITEZ MENDEZ </t>
  </si>
  <si>
    <t xml:space="preserve">VALENZUELA  AMADOR </t>
  </si>
  <si>
    <t xml:space="preserve">ENCARNACION MORA </t>
  </si>
  <si>
    <t xml:space="preserve">FIAT DELGADO </t>
  </si>
  <si>
    <t xml:space="preserve">AYBAR DUVERGE </t>
  </si>
  <si>
    <t xml:space="preserve">VASQUEZ ORTIZ </t>
  </si>
  <si>
    <t xml:space="preserve">FELIZ GONZALEZ </t>
  </si>
  <si>
    <t>AUXILIAR DE SEGURIDAD</t>
  </si>
  <si>
    <t>ASESOR SEGURIDAD</t>
  </si>
  <si>
    <t>ENC. DE SEGURIDAD</t>
  </si>
  <si>
    <t>AUXILIAR DE ARCHIVO</t>
  </si>
  <si>
    <t xml:space="preserve">GISELLE </t>
  </si>
  <si>
    <t xml:space="preserve">CESAR </t>
  </si>
  <si>
    <t xml:space="preserve">CARLOS RAFAEL </t>
  </si>
  <si>
    <t xml:space="preserve">MILANDITO </t>
  </si>
  <si>
    <t>GEREMY</t>
  </si>
  <si>
    <t xml:space="preserve">JORGE LUIS </t>
  </si>
  <si>
    <t xml:space="preserve">RODRIGUEZ ALVARADO </t>
  </si>
  <si>
    <t xml:space="preserve">MONTERO FELIZ </t>
  </si>
  <si>
    <t xml:space="preserve">DOMINGUEZ ARIAS </t>
  </si>
  <si>
    <t xml:space="preserve">CUELLO ENCARNACION </t>
  </si>
  <si>
    <t xml:space="preserve">MACEA VARGAS </t>
  </si>
  <si>
    <t xml:space="preserve">RAMON </t>
  </si>
  <si>
    <t>EDWARD ANTONIO</t>
  </si>
  <si>
    <t>DEL ROSARIO MERAN</t>
  </si>
  <si>
    <t xml:space="preserve">DICHOSO </t>
  </si>
  <si>
    <t xml:space="preserve">OFFRER PANIAGUA </t>
  </si>
  <si>
    <t xml:space="preserve">IRENE </t>
  </si>
  <si>
    <t xml:space="preserve">VASQUEZ FRIAS </t>
  </si>
  <si>
    <t xml:space="preserve">YOEL </t>
  </si>
  <si>
    <t xml:space="preserve">VALLEJO ROMERO </t>
  </si>
  <si>
    <t xml:space="preserve">ANTHONY </t>
  </si>
  <si>
    <t xml:space="preserve">ROSSO RODRIGUEZ </t>
  </si>
  <si>
    <t>LINDA FRINNE</t>
  </si>
  <si>
    <t xml:space="preserve">WALBERT </t>
  </si>
  <si>
    <t xml:space="preserve">MARIA ALFONSINA </t>
  </si>
  <si>
    <t xml:space="preserve">JORGE MIGUEL </t>
  </si>
  <si>
    <t xml:space="preserve">FERRERAS NOVAS </t>
  </si>
  <si>
    <t xml:space="preserve">NUÑEZ HERRERA </t>
  </si>
  <si>
    <t xml:space="preserve">RODRIGUEZ ROSSO </t>
  </si>
  <si>
    <t xml:space="preserve">TEJADA DE LA ROSA </t>
  </si>
  <si>
    <t xml:space="preserve">ALVARADO LORA </t>
  </si>
  <si>
    <t xml:space="preserve">LORENZO PIRON </t>
  </si>
  <si>
    <t xml:space="preserve">OFICIAL EJECUTIVO </t>
  </si>
  <si>
    <t xml:space="preserve">WILLIS </t>
  </si>
  <si>
    <t xml:space="preserve">JIMENEZ ROSARIO </t>
  </si>
  <si>
    <t xml:space="preserve">DANIELA ESPERANZA </t>
  </si>
  <si>
    <t xml:space="preserve">ENCARNACION SENA </t>
  </si>
  <si>
    <t xml:space="preserve">DANIELA </t>
  </si>
  <si>
    <t xml:space="preserve">FELIX EMADY </t>
  </si>
  <si>
    <t xml:space="preserve">MARCOS ANTONIO </t>
  </si>
  <si>
    <t xml:space="preserve">NUÑEZ FERNANDEZ </t>
  </si>
  <si>
    <t xml:space="preserve">JULIO </t>
  </si>
  <si>
    <t xml:space="preserve">SANCHEZ PINALES </t>
  </si>
  <si>
    <t xml:space="preserve">EDWIN </t>
  </si>
  <si>
    <t xml:space="preserve">FELIZ MARIA </t>
  </si>
  <si>
    <t xml:space="preserve">FRAN </t>
  </si>
  <si>
    <t xml:space="preserve">MEDINA OGANDO </t>
  </si>
  <si>
    <t xml:space="preserve">SEGURIDAD </t>
  </si>
  <si>
    <t xml:space="preserve">AUXILIAR </t>
  </si>
  <si>
    <t xml:space="preserve">EDUARDO </t>
  </si>
  <si>
    <t xml:space="preserve">MEDINA </t>
  </si>
  <si>
    <t xml:space="preserve">MARGARITO </t>
  </si>
  <si>
    <t xml:space="preserve">SANCHEZ </t>
  </si>
  <si>
    <t xml:space="preserve">VIVIAN ERCILIA </t>
  </si>
  <si>
    <t xml:space="preserve">CASTILLO LAUREANO </t>
  </si>
  <si>
    <t xml:space="preserve">MANUEL ARTURO </t>
  </si>
  <si>
    <t xml:space="preserve">DE  LOS SANTOS BELTRE </t>
  </si>
  <si>
    <t xml:space="preserve">ELIAN </t>
  </si>
  <si>
    <t xml:space="preserve">FEDERICO MERCEDES </t>
  </si>
  <si>
    <t xml:space="preserve">JOSE MIGUEL </t>
  </si>
  <si>
    <t xml:space="preserve">COLOME LINAREZ </t>
  </si>
  <si>
    <t>FRANCISCO FRAILIN</t>
  </si>
  <si>
    <t>NOVAS DE OLEO</t>
  </si>
  <si>
    <t xml:space="preserve">EMMANUEL </t>
  </si>
  <si>
    <t xml:space="preserve">BAEZ MATEO </t>
  </si>
  <si>
    <t xml:space="preserve">WANDER AMILCAR </t>
  </si>
  <si>
    <t xml:space="preserve">SAVIÑON ROSARIO </t>
  </si>
  <si>
    <t xml:space="preserve">KELVIN </t>
  </si>
  <si>
    <t xml:space="preserve">MONTERO ROSARIO </t>
  </si>
  <si>
    <t xml:space="preserve">DOMINGO </t>
  </si>
  <si>
    <t xml:space="preserve">RINCON BELEN </t>
  </si>
  <si>
    <t xml:space="preserve">LUIS RICARDO </t>
  </si>
  <si>
    <t xml:space="preserve">VALDEZ MONTERO </t>
  </si>
  <si>
    <t xml:space="preserve">LUIS ALFREDO </t>
  </si>
  <si>
    <t xml:space="preserve">JOSE </t>
  </si>
  <si>
    <t xml:space="preserve">JOSE FRANCISCO </t>
  </si>
  <si>
    <t xml:space="preserve">CANDELARIO DE LOS SANTOS </t>
  </si>
  <si>
    <t xml:space="preserve">RAFAELITO </t>
  </si>
  <si>
    <t xml:space="preserve">CUEVAS SANTANA </t>
  </si>
  <si>
    <t xml:space="preserve">MARTINES ALEXANDER </t>
  </si>
  <si>
    <t xml:space="preserve">URIBE MEJIA </t>
  </si>
  <si>
    <t xml:space="preserve">VICTOR MANUEL </t>
  </si>
  <si>
    <t xml:space="preserve">CABRERA BENITEZ </t>
  </si>
  <si>
    <t xml:space="preserve">CONFESOR </t>
  </si>
  <si>
    <t xml:space="preserve">PEÑA DIAZ </t>
  </si>
  <si>
    <t xml:space="preserve">ARCHIVO CLINICO </t>
  </si>
  <si>
    <t xml:space="preserve">OCTUBRE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</si>
</sst>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$&quot;#,##0.00"/>
    <numFmt numFmtId="166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/>
    <xf numFmtId="0" fontId="0" fillId="3" borderId="0" xfId="0" applyFill="1"/>
    <xf numFmtId="0" fontId="0" fillId="3" borderId="1" xfId="0" applyFill="1" applyBorder="1" applyAlignment="1">
      <alignment horizontal="center"/>
    </xf>
    <xf numFmtId="0" fontId="1" fillId="3" borderId="1" xfId="0" applyFont="1" applyFill="1" applyBorder="1"/>
    <xf numFmtId="2" fontId="0" fillId="3" borderId="1" xfId="0" applyNumberFormat="1" applyFill="1" applyBorder="1"/>
    <xf numFmtId="0" fontId="1" fillId="3" borderId="0" xfId="0" applyFont="1" applyFill="1"/>
    <xf numFmtId="0" fontId="0" fillId="0" borderId="1" xfId="0" applyBorder="1" applyAlignment="1">
      <alignment horizontal="center"/>
    </xf>
    <xf numFmtId="165" fontId="1" fillId="0" borderId="1" xfId="0" applyNumberFormat="1" applyFont="1" applyBorder="1"/>
    <xf numFmtId="14" fontId="0" fillId="0" borderId="1" xfId="0" applyNumberFormat="1" applyBorder="1"/>
  </cellXfs>
  <cellStyles count="85">
    <cellStyle name="Millares 2" xfId="4" xr:uid="{D95FEC05-8F04-4641-87AB-4B24A348A81B}"/>
    <cellStyle name="Millares 2 2" xfId="5" xr:uid="{31186E64-BCD2-44B3-88DB-164F58323108}"/>
    <cellStyle name="Millares 2 2 2" xfId="6" xr:uid="{402F9B44-B587-4E02-9617-2EC8FD8F5078}"/>
    <cellStyle name="Millares 2 3" xfId="7" xr:uid="{2BBE2F2A-B53F-4D9F-B638-0794D4E44F18}"/>
    <cellStyle name="Millares 2 4" xfId="8" xr:uid="{0F36361C-7174-4D99-A95F-01D5997A1930}"/>
    <cellStyle name="Millares 2 5" xfId="9" xr:uid="{A2B498DD-3EF4-4425-BFB2-5F7128375E75}"/>
    <cellStyle name="Millares 2 6" xfId="10" xr:uid="{CB223748-2782-42E5-86A1-F2FA2499D1E1}"/>
    <cellStyle name="Millares 2 7" xfId="11" xr:uid="{78A87466-51BC-4E2A-896E-CBAE88573618}"/>
    <cellStyle name="Millares 2 8" xfId="12" xr:uid="{936BE4E5-17DF-42C0-9FC3-E0673E7ED65F}"/>
    <cellStyle name="Millares 3" xfId="13" xr:uid="{853FBC9E-BF06-4751-9A41-1B307C5ABD57}"/>
    <cellStyle name="Millares 3 2" xfId="14" xr:uid="{CD4235AC-E535-4385-946E-3AA9819D7540}"/>
    <cellStyle name="Millares 3 3" xfId="15" xr:uid="{87545E7B-4C9F-4D9D-98A2-23243B606F50}"/>
    <cellStyle name="Millares 4" xfId="16" xr:uid="{5F8FA663-3866-4804-9F92-5121D2B5C173}"/>
    <cellStyle name="Millares 5" xfId="17" xr:uid="{B26E8D55-C782-422B-B867-F4093E3D4902}"/>
    <cellStyle name="Millares 6" xfId="18" xr:uid="{63FCE013-204D-4DFF-9755-8B12A0A4C5E9}"/>
    <cellStyle name="Millares 7" xfId="3" xr:uid="{B1A0099D-2B52-4C68-A1F7-B868799DE2DE}"/>
    <cellStyle name="Moneda 2" xfId="20" xr:uid="{FE853385-639D-471B-921B-730BAD8ABA12}"/>
    <cellStyle name="Moneda 3" xfId="21" xr:uid="{FF0401EB-FDB6-4DC9-BADA-1E1053F2EC19}"/>
    <cellStyle name="Moneda 4" xfId="22" xr:uid="{E15F55BF-B2A8-4B8A-913B-D245D841BAB1}"/>
    <cellStyle name="Moneda 5" xfId="19" xr:uid="{CE0D3E2B-7A95-4A1B-B3B0-46681D511850}"/>
    <cellStyle name="Normal" xfId="0" builtinId="0"/>
    <cellStyle name="Normal 10 2" xfId="1" xr:uid="{B22500C4-2347-4B38-973E-6502A47A8C3B}"/>
    <cellStyle name="Normal 11 2" xfId="23" xr:uid="{D0C9B93D-C5CC-462C-9641-D89E20270D39}"/>
    <cellStyle name="Normal 13 2" xfId="24" xr:uid="{85FC643C-A893-4A31-8526-AD5C0A0F9C51}"/>
    <cellStyle name="Normal 14 2" xfId="25" xr:uid="{3395ADB6-6E22-494A-B935-1F43A366AD7A}"/>
    <cellStyle name="Normal 15 2" xfId="26" xr:uid="{D2A731BE-907A-42FC-B749-F4CDBA451D7C}"/>
    <cellStyle name="Normal 16 2" xfId="27" xr:uid="{D8AD5F23-0FB2-45FC-BF24-97BA87580F4F}"/>
    <cellStyle name="Normal 17 2" xfId="28" xr:uid="{B941140A-09D4-43B1-B8BD-4D2BC176A7B6}"/>
    <cellStyle name="Normal 18 2" xfId="29" xr:uid="{80919143-BCBD-41E4-A43E-A773212A70A9}"/>
    <cellStyle name="Normal 2" xfId="30" xr:uid="{4B53E275-C5D1-486C-BB78-4A09ADC2C758}"/>
    <cellStyle name="Normal 2 14" xfId="31" xr:uid="{4E941011-EED5-4E11-9AD0-53AF44650C72}"/>
    <cellStyle name="Normal 2 2" xfId="32" xr:uid="{1761B8EE-7B63-472E-A70E-3784617A5719}"/>
    <cellStyle name="Normal 2 3" xfId="33" xr:uid="{A4432723-3E33-4EAE-AF22-8FD4BC00A3C6}"/>
    <cellStyle name="Normal 2 4" xfId="34" xr:uid="{B4FC5F3C-ED42-49CA-B257-C27FD10E17B9}"/>
    <cellStyle name="Normal 2 5" xfId="35" xr:uid="{D90EEAAA-DCB6-48D1-B8DD-2B8B9A925B9C}"/>
    <cellStyle name="Normal 2 6" xfId="36" xr:uid="{17710083-698B-4DF0-A60C-5E3C20B1D41C}"/>
    <cellStyle name="Normal 2 7" xfId="37" xr:uid="{ED26D844-E252-43AE-BE85-A0BC274B5019}"/>
    <cellStyle name="Normal 2 8" xfId="38" xr:uid="{94A7E0B0-4E6C-4CE1-9E66-DB3298A8C8E9}"/>
    <cellStyle name="Normal 3" xfId="39" xr:uid="{FFC10E90-398A-4C1F-9112-A838AF752AEC}"/>
    <cellStyle name="Normal 3 10" xfId="40" xr:uid="{7B0B6C2C-15C3-464F-BAE8-C83DE6C57F72}"/>
    <cellStyle name="Normal 3 2" xfId="41" xr:uid="{9F0009CB-F857-4BEF-A73E-46C34583F902}"/>
    <cellStyle name="Normal 4" xfId="2" xr:uid="{B9E0AFEF-DE0C-4172-90AC-CA5168A4A30A}"/>
    <cellStyle name="Normal 4 10" xfId="42" xr:uid="{9CF5F9D0-4963-451D-8735-9C6439F9D7B3}"/>
    <cellStyle name="Normal 4 11" xfId="43" xr:uid="{E5E10243-CB10-4FBE-A5CF-35FBF51D5DBC}"/>
    <cellStyle name="Normal 4 12" xfId="44" xr:uid="{0E56F586-2C3B-4D1C-967A-60987B54179A}"/>
    <cellStyle name="Normal 4 13" xfId="45" xr:uid="{3C8C33A8-DA6A-46A1-9F09-ED16B2800805}"/>
    <cellStyle name="Normal 4 14" xfId="46" xr:uid="{A3AD042C-94F5-4DD4-B420-A562AF340676}"/>
    <cellStyle name="Normal 4 15" xfId="47" xr:uid="{2A2EB365-3CD2-4269-884D-6DF0955CC770}"/>
    <cellStyle name="Normal 4 2" xfId="48" xr:uid="{2080D514-DC9B-4ED1-942A-3E17E97486FC}"/>
    <cellStyle name="Normal 4 3" xfId="49" xr:uid="{7AB847AB-BEF6-4ABA-885E-A6C52C824E70}"/>
    <cellStyle name="Normal 4 4" xfId="50" xr:uid="{3B6F9303-2A58-44C9-9DED-1A2C16E373EA}"/>
    <cellStyle name="Normal 4 5" xfId="51" xr:uid="{09A17613-EA72-44CE-8CAC-87DB293D592C}"/>
    <cellStyle name="Normal 4 6" xfId="52" xr:uid="{E4BB07C9-E995-4410-B19A-0D2FF7B145C8}"/>
    <cellStyle name="Normal 4 7" xfId="53" xr:uid="{2CAD12B6-EFFF-4E72-BB63-DAAB3D240BAE}"/>
    <cellStyle name="Normal 4 8" xfId="54" xr:uid="{99B4DCD4-6E82-4521-B1F6-71BA81ADD024}"/>
    <cellStyle name="Normal 4 9" xfId="55" xr:uid="{2DACEC4D-388F-4BC3-A118-6918BA6CDFC8}"/>
    <cellStyle name="Normal 5 10" xfId="56" xr:uid="{B00921B0-C36E-4679-8A4A-34810ED88EDE}"/>
    <cellStyle name="Normal 5 11" xfId="57" xr:uid="{A23E2BAB-C0F9-4797-89E7-98BAF9B7E0A0}"/>
    <cellStyle name="Normal 5 12" xfId="58" xr:uid="{D80AC091-9AF4-40E1-9693-B7E4EA2F9F31}"/>
    <cellStyle name="Normal 5 13" xfId="59" xr:uid="{25F2ACDD-D19D-4CCD-ACB2-53C99D3B2D34}"/>
    <cellStyle name="Normal 5 14" xfId="60" xr:uid="{B8B19902-4A62-48E5-B71A-A10A13E8507B}"/>
    <cellStyle name="Normal 5 15" xfId="61" xr:uid="{D48783BB-F76B-4393-B32C-DDF0E9D679D7}"/>
    <cellStyle name="Normal 5 2" xfId="62" xr:uid="{A2930E5F-A07F-48CA-A87F-2681ED4F43BC}"/>
    <cellStyle name="Normal 5 3" xfId="63" xr:uid="{43E430D5-0B9F-48EB-8BF1-F540065BBF02}"/>
    <cellStyle name="Normal 5 4" xfId="64" xr:uid="{F734C57B-BF9F-418F-A092-7A66E065BFDD}"/>
    <cellStyle name="Normal 5 5" xfId="65" xr:uid="{91F71607-06A0-4AD6-8F1F-7859E1678C55}"/>
    <cellStyle name="Normal 5 6" xfId="66" xr:uid="{7E2B0308-05B9-4B74-9798-A5AB6CC1F844}"/>
    <cellStyle name="Normal 5 7" xfId="67" xr:uid="{DC1FDB09-3897-465B-BA5F-A33EED9AE621}"/>
    <cellStyle name="Normal 5 8" xfId="68" xr:uid="{6F5F2B1F-F090-4737-9F64-8F7C119CFA66}"/>
    <cellStyle name="Normal 5 9" xfId="69" xr:uid="{59C6370A-6E75-4F4C-BA3D-E8F5FAE2C8D2}"/>
    <cellStyle name="Normal 6 2" xfId="70" xr:uid="{D942CF92-F81C-490B-8894-2B9C53B515E1}"/>
    <cellStyle name="Normal 64 2" xfId="71" xr:uid="{C63756BE-6553-4CB3-9C2D-984F770266B0}"/>
    <cellStyle name="Normal 7 2" xfId="72" xr:uid="{4D32F4EF-046A-48FD-B945-DD5A16B3B80A}"/>
    <cellStyle name="Normal 74 2" xfId="73" xr:uid="{D4C8BBB8-3ADD-44F6-8FB9-03B8B37C1CFA}"/>
    <cellStyle name="Normal 77 2" xfId="74" xr:uid="{B6FB0EA6-006E-43EC-B9A2-3DFB38405F45}"/>
    <cellStyle name="Normal 78" xfId="75" xr:uid="{D8EB65D0-B7EB-419A-8EA1-F1AEBB988B45}"/>
    <cellStyle name="Normal 78 2" xfId="76" xr:uid="{DCD986B0-D9E3-414D-A143-9EDDB1A33739}"/>
    <cellStyle name="Normal 79 2" xfId="77" xr:uid="{2C25E831-CE10-48A2-910D-6097A7957B6F}"/>
    <cellStyle name="Normal 8 2" xfId="78" xr:uid="{6EB54784-A14D-4A47-B64A-6D77DEEE2A09}"/>
    <cellStyle name="Normal 8 3" xfId="79" xr:uid="{3F1F1999-F601-4C7F-A63A-C077A351101B}"/>
    <cellStyle name="Normal 8 4" xfId="80" xr:uid="{B75B54A5-A5CB-4003-A292-043751D77645}"/>
    <cellStyle name="Normal 80 2" xfId="81" xr:uid="{DD3EA642-55F0-4279-9726-96FCCCBF72FB}"/>
    <cellStyle name="Normal 9 2" xfId="82" xr:uid="{9CE2162D-5568-4873-9475-4063C19985B2}"/>
    <cellStyle name="Porcentaje 2" xfId="83" xr:uid="{E7F1D9A5-4E1E-46B7-922C-20AC9960B65B}"/>
    <cellStyle name="Porcentual 2" xfId="84" xr:uid="{9E8818F5-244F-4E0B-AA76-19EB13EE0E8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1095375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4</xdr:col>
      <xdr:colOff>391795</xdr:colOff>
      <xdr:row>155</xdr:row>
      <xdr:rowOff>15240</xdr:rowOff>
    </xdr:to>
    <xdr:pic>
      <xdr:nvPicPr>
        <xdr:cNvPr id="3" name="Imagen 2" descr="Texto, Carta&#10;&#10;El contenido generado por IA puede ser incorrecto.">
          <a:extLst>
            <a:ext uri="{FF2B5EF4-FFF2-40B4-BE49-F238E27FC236}">
              <a16:creationId xmlns:a16="http://schemas.microsoft.com/office/drawing/2014/main" id="{663FEC09-2CEE-63AB-558C-722D81D3F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4260175"/>
          <a:ext cx="4544695" cy="5920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K123"/>
  <sheetViews>
    <sheetView tabSelected="1" workbookViewId="0">
      <selection activeCell="L8" sqref="L8"/>
    </sheetView>
  </sheetViews>
  <sheetFormatPr baseColWidth="10" defaultRowHeight="15" x14ac:dyDescent="0.25"/>
  <cols>
    <col min="1" max="1" width="7.28515625" customWidth="1"/>
    <col min="2" max="2" width="26.140625" customWidth="1"/>
    <col min="3" max="3" width="26.28515625" customWidth="1"/>
    <col min="4" max="4" width="9.85546875" customWidth="1"/>
    <col min="5" max="5" width="28.28515625" customWidth="1"/>
    <col min="6" max="6" width="29.5703125" customWidth="1"/>
    <col min="7" max="7" width="13.7109375" customWidth="1"/>
    <col min="8" max="8" width="17.85546875" customWidth="1"/>
    <col min="9" max="9" width="14.140625" customWidth="1"/>
    <col min="10" max="11" width="15.28515625" customWidth="1"/>
    <col min="12" max="12" width="14.28515625" customWidth="1"/>
    <col min="13" max="13" width="12" customWidth="1"/>
    <col min="14" max="14" width="12.5703125" customWidth="1"/>
  </cols>
  <sheetData>
    <row r="2" spans="1:14" ht="18.75" x14ac:dyDescent="0.3">
      <c r="C2" s="6" t="s">
        <v>14</v>
      </c>
    </row>
    <row r="3" spans="1:14" x14ac:dyDescent="0.25">
      <c r="C3" s="7" t="s">
        <v>56</v>
      </c>
      <c r="F3" s="4"/>
    </row>
    <row r="4" spans="1:14" x14ac:dyDescent="0.25">
      <c r="G4" s="4"/>
    </row>
    <row r="5" spans="1:14" x14ac:dyDescent="0.25">
      <c r="G5" s="4"/>
    </row>
    <row r="6" spans="1:14" x14ac:dyDescent="0.25">
      <c r="B6" s="8" t="s">
        <v>15</v>
      </c>
      <c r="C6" s="9" t="s">
        <v>19</v>
      </c>
      <c r="E6" s="8" t="s">
        <v>16</v>
      </c>
      <c r="F6" s="9" t="s">
        <v>20</v>
      </c>
    </row>
    <row r="7" spans="1:14" x14ac:dyDescent="0.25">
      <c r="B7" s="8" t="s">
        <v>17</v>
      </c>
      <c r="C7" s="11">
        <v>2025</v>
      </c>
      <c r="E7" s="8" t="s">
        <v>18</v>
      </c>
      <c r="F7" s="10" t="s">
        <v>254</v>
      </c>
    </row>
    <row r="9" spans="1:14" x14ac:dyDescent="0.25">
      <c r="F9" s="4"/>
    </row>
    <row r="10" spans="1:14" ht="29.25" customHeight="1" x14ac:dyDescent="0.25">
      <c r="A10" s="12" t="s">
        <v>0</v>
      </c>
      <c r="B10" s="12" t="s">
        <v>1</v>
      </c>
      <c r="C10" s="12" t="s">
        <v>2</v>
      </c>
      <c r="D10" s="12" t="s">
        <v>3</v>
      </c>
      <c r="E10" s="12" t="s">
        <v>4</v>
      </c>
      <c r="F10" s="12" t="s">
        <v>5</v>
      </c>
      <c r="G10" s="12" t="s">
        <v>6</v>
      </c>
      <c r="H10" s="12" t="s">
        <v>7</v>
      </c>
      <c r="I10" s="12" t="s">
        <v>8</v>
      </c>
      <c r="J10" s="12" t="s">
        <v>9</v>
      </c>
      <c r="K10" s="12" t="s">
        <v>10</v>
      </c>
      <c r="L10" s="12" t="s">
        <v>11</v>
      </c>
      <c r="M10" s="12" t="s">
        <v>12</v>
      </c>
      <c r="N10" s="12" t="s">
        <v>13</v>
      </c>
    </row>
    <row r="11" spans="1:14" x14ac:dyDescent="0.25">
      <c r="A11" s="13">
        <v>1</v>
      </c>
      <c r="B11" s="5" t="s">
        <v>21</v>
      </c>
      <c r="C11" s="5" t="s">
        <v>22</v>
      </c>
      <c r="D11" s="1" t="s">
        <v>55</v>
      </c>
      <c r="E11" s="5" t="s">
        <v>164</v>
      </c>
      <c r="F11" s="5" t="s">
        <v>215</v>
      </c>
      <c r="G11" s="27">
        <v>42125</v>
      </c>
      <c r="H11" s="2"/>
      <c r="I11" s="3">
        <v>18880.3</v>
      </c>
      <c r="J11" s="3">
        <v>0</v>
      </c>
      <c r="K11" s="3">
        <v>0</v>
      </c>
      <c r="L11" s="3">
        <v>0</v>
      </c>
      <c r="M11" s="3">
        <v>17719.18</v>
      </c>
      <c r="N11" s="3">
        <f>I11-M11</f>
        <v>1161.119999999999</v>
      </c>
    </row>
    <row r="12" spans="1:14" x14ac:dyDescent="0.25">
      <c r="A12" s="13">
        <v>2</v>
      </c>
      <c r="B12" s="5" t="s">
        <v>23</v>
      </c>
      <c r="C12" s="5" t="s">
        <v>24</v>
      </c>
      <c r="D12" s="1" t="s">
        <v>55</v>
      </c>
      <c r="E12" s="5" t="s">
        <v>164</v>
      </c>
      <c r="F12" s="5" t="s">
        <v>215</v>
      </c>
      <c r="G12" s="27">
        <v>43252</v>
      </c>
      <c r="H12" s="2"/>
      <c r="I12" s="3">
        <v>10000</v>
      </c>
      <c r="J12" s="3">
        <v>0</v>
      </c>
      <c r="K12" s="3">
        <v>0</v>
      </c>
      <c r="L12" s="3">
        <v>0</v>
      </c>
      <c r="M12" s="5">
        <v>0</v>
      </c>
      <c r="N12" s="3">
        <f t="shared" ref="N12:N75" si="0">I12-M12</f>
        <v>10000</v>
      </c>
    </row>
    <row r="13" spans="1:14" x14ac:dyDescent="0.25">
      <c r="A13" s="13">
        <v>3</v>
      </c>
      <c r="B13" s="5" t="s">
        <v>25</v>
      </c>
      <c r="C13" s="5" t="s">
        <v>26</v>
      </c>
      <c r="D13" s="1" t="s">
        <v>55</v>
      </c>
      <c r="E13" s="5" t="s">
        <v>164</v>
      </c>
      <c r="F13" s="5" t="s">
        <v>215</v>
      </c>
      <c r="G13" s="27">
        <v>43282</v>
      </c>
      <c r="H13" s="2"/>
      <c r="I13" s="3">
        <v>10000</v>
      </c>
      <c r="J13" s="3">
        <v>0</v>
      </c>
      <c r="K13" s="3">
        <v>0</v>
      </c>
      <c r="L13" s="3">
        <v>0</v>
      </c>
      <c r="M13" s="5">
        <v>0</v>
      </c>
      <c r="N13" s="3">
        <f t="shared" si="0"/>
        <v>10000</v>
      </c>
    </row>
    <row r="14" spans="1:14" x14ac:dyDescent="0.25">
      <c r="A14" s="13">
        <v>4</v>
      </c>
      <c r="B14" s="5" t="s">
        <v>90</v>
      </c>
      <c r="C14" s="5" t="s">
        <v>91</v>
      </c>
      <c r="D14" s="1" t="s">
        <v>55</v>
      </c>
      <c r="E14" s="5" t="s">
        <v>53</v>
      </c>
      <c r="F14" s="5" t="s">
        <v>215</v>
      </c>
      <c r="G14" s="27">
        <v>45261</v>
      </c>
      <c r="H14" s="2"/>
      <c r="I14" s="3">
        <v>10000</v>
      </c>
      <c r="J14" s="3">
        <v>0</v>
      </c>
      <c r="K14" s="3">
        <v>0</v>
      </c>
      <c r="L14" s="3">
        <v>0</v>
      </c>
      <c r="M14" s="5">
        <v>0</v>
      </c>
      <c r="N14" s="3">
        <f t="shared" si="0"/>
        <v>10000</v>
      </c>
    </row>
    <row r="15" spans="1:14" s="20" customFormat="1" x14ac:dyDescent="0.25">
      <c r="A15" s="13">
        <v>5</v>
      </c>
      <c r="B15" s="5" t="s">
        <v>27</v>
      </c>
      <c r="C15" s="5" t="s">
        <v>28</v>
      </c>
      <c r="D15" s="17" t="s">
        <v>55</v>
      </c>
      <c r="E15" s="5" t="s">
        <v>164</v>
      </c>
      <c r="F15" s="5" t="s">
        <v>215</v>
      </c>
      <c r="G15" s="27">
        <v>44136</v>
      </c>
      <c r="H15" s="18"/>
      <c r="I15" s="3">
        <v>19000</v>
      </c>
      <c r="J15" s="19">
        <v>0</v>
      </c>
      <c r="K15" s="19">
        <v>0</v>
      </c>
      <c r="L15" s="19">
        <v>0</v>
      </c>
      <c r="M15" s="5">
        <v>0</v>
      </c>
      <c r="N15" s="3">
        <f t="shared" si="0"/>
        <v>19000</v>
      </c>
    </row>
    <row r="16" spans="1:14" s="20" customFormat="1" x14ac:dyDescent="0.25">
      <c r="A16" s="13">
        <v>6</v>
      </c>
      <c r="B16" s="5" t="s">
        <v>29</v>
      </c>
      <c r="C16" s="5" t="s">
        <v>30</v>
      </c>
      <c r="D16" s="17" t="s">
        <v>55</v>
      </c>
      <c r="E16" s="5" t="s">
        <v>53</v>
      </c>
      <c r="F16" s="5" t="s">
        <v>215</v>
      </c>
      <c r="G16" s="27">
        <v>44228</v>
      </c>
      <c r="H16" s="18"/>
      <c r="I16" s="3">
        <v>10000</v>
      </c>
      <c r="J16" s="19">
        <v>0</v>
      </c>
      <c r="K16" s="19">
        <v>0</v>
      </c>
      <c r="L16" s="19">
        <v>0</v>
      </c>
      <c r="M16" s="5">
        <v>0</v>
      </c>
      <c r="N16" s="3">
        <f t="shared" si="0"/>
        <v>10000</v>
      </c>
    </row>
    <row r="17" spans="1:14" s="20" customFormat="1" ht="15.75" customHeight="1" x14ac:dyDescent="0.25">
      <c r="A17" s="13">
        <v>7</v>
      </c>
      <c r="B17" s="5" t="s">
        <v>31</v>
      </c>
      <c r="C17" s="5" t="s">
        <v>32</v>
      </c>
      <c r="D17" s="17" t="s">
        <v>55</v>
      </c>
      <c r="E17" s="5" t="s">
        <v>53</v>
      </c>
      <c r="F17" s="5" t="s">
        <v>215</v>
      </c>
      <c r="G17" s="27">
        <v>44228</v>
      </c>
      <c r="H17" s="18"/>
      <c r="I17" s="3">
        <v>10000</v>
      </c>
      <c r="J17" s="19">
        <v>0</v>
      </c>
      <c r="K17" s="19">
        <v>0</v>
      </c>
      <c r="L17" s="19">
        <v>0</v>
      </c>
      <c r="M17" s="5">
        <v>0</v>
      </c>
      <c r="N17" s="3">
        <f t="shared" si="0"/>
        <v>10000</v>
      </c>
    </row>
    <row r="18" spans="1:14" s="20" customFormat="1" ht="15.75" customHeight="1" x14ac:dyDescent="0.25">
      <c r="A18" s="13">
        <v>8</v>
      </c>
      <c r="B18" s="5" t="s">
        <v>33</v>
      </c>
      <c r="C18" s="5" t="s">
        <v>34</v>
      </c>
      <c r="D18" s="17" t="s">
        <v>55</v>
      </c>
      <c r="E18" s="5" t="s">
        <v>52</v>
      </c>
      <c r="F18" s="5" t="s">
        <v>215</v>
      </c>
      <c r="G18" s="27">
        <v>44256</v>
      </c>
      <c r="H18" s="18"/>
      <c r="I18" s="3">
        <v>25000</v>
      </c>
      <c r="J18" s="19">
        <v>0</v>
      </c>
      <c r="K18" s="19">
        <v>0</v>
      </c>
      <c r="L18" s="19">
        <v>0</v>
      </c>
      <c r="M18" s="5">
        <v>0</v>
      </c>
      <c r="N18" s="3">
        <f t="shared" si="0"/>
        <v>25000</v>
      </c>
    </row>
    <row r="19" spans="1:14" s="20" customFormat="1" ht="15.75" customHeight="1" x14ac:dyDescent="0.25">
      <c r="A19" s="13">
        <v>9</v>
      </c>
      <c r="B19" s="5" t="s">
        <v>35</v>
      </c>
      <c r="C19" s="5" t="s">
        <v>36</v>
      </c>
      <c r="D19" s="17" t="s">
        <v>55</v>
      </c>
      <c r="E19" s="5" t="s">
        <v>164</v>
      </c>
      <c r="F19" s="5" t="s">
        <v>215</v>
      </c>
      <c r="G19" s="27">
        <v>44256</v>
      </c>
      <c r="H19" s="18"/>
      <c r="I19" s="3">
        <v>13880.3</v>
      </c>
      <c r="J19" s="19">
        <v>0</v>
      </c>
      <c r="K19" s="19">
        <v>0</v>
      </c>
      <c r="L19" s="19">
        <v>0</v>
      </c>
      <c r="M19" s="5">
        <v>0</v>
      </c>
      <c r="N19" s="3">
        <f t="shared" si="0"/>
        <v>13880.3</v>
      </c>
    </row>
    <row r="20" spans="1:14" s="20" customFormat="1" ht="15.75" customHeight="1" x14ac:dyDescent="0.25">
      <c r="A20" s="13">
        <v>10</v>
      </c>
      <c r="B20" s="5" t="s">
        <v>37</v>
      </c>
      <c r="C20" s="5" t="s">
        <v>38</v>
      </c>
      <c r="D20" s="17" t="s">
        <v>54</v>
      </c>
      <c r="E20" s="5" t="s">
        <v>53</v>
      </c>
      <c r="F20" s="5" t="s">
        <v>215</v>
      </c>
      <c r="G20" s="27">
        <v>44287</v>
      </c>
      <c r="H20" s="18"/>
      <c r="I20" s="3">
        <v>14880.3</v>
      </c>
      <c r="J20" s="19">
        <v>0</v>
      </c>
      <c r="K20" s="19">
        <v>0</v>
      </c>
      <c r="L20" s="19">
        <v>0</v>
      </c>
      <c r="M20" s="3">
        <v>7823.32</v>
      </c>
      <c r="N20" s="3">
        <f t="shared" si="0"/>
        <v>7056.98</v>
      </c>
    </row>
    <row r="21" spans="1:14" s="20" customFormat="1" ht="15.75" customHeight="1" x14ac:dyDescent="0.25">
      <c r="A21" s="13">
        <v>11</v>
      </c>
      <c r="B21" s="5" t="s">
        <v>39</v>
      </c>
      <c r="C21" s="5" t="s">
        <v>40</v>
      </c>
      <c r="D21" s="17" t="s">
        <v>55</v>
      </c>
      <c r="E21" s="5" t="s">
        <v>164</v>
      </c>
      <c r="F21" s="5" t="s">
        <v>215</v>
      </c>
      <c r="G21" s="27">
        <v>44378</v>
      </c>
      <c r="H21" s="18"/>
      <c r="I21" s="3">
        <v>14000</v>
      </c>
      <c r="J21" s="19">
        <v>0</v>
      </c>
      <c r="K21" s="19">
        <v>0</v>
      </c>
      <c r="L21" s="19">
        <v>0</v>
      </c>
      <c r="M21" s="5">
        <v>0</v>
      </c>
      <c r="N21" s="3">
        <f t="shared" si="0"/>
        <v>14000</v>
      </c>
    </row>
    <row r="22" spans="1:14" s="20" customFormat="1" ht="15.75" customHeight="1" x14ac:dyDescent="0.25">
      <c r="A22" s="13">
        <v>12</v>
      </c>
      <c r="B22" s="5" t="s">
        <v>41</v>
      </c>
      <c r="C22" s="5" t="s">
        <v>42</v>
      </c>
      <c r="D22" s="17" t="s">
        <v>54</v>
      </c>
      <c r="E22" s="5" t="s">
        <v>53</v>
      </c>
      <c r="F22" s="5" t="s">
        <v>215</v>
      </c>
      <c r="G22" s="27">
        <v>44409</v>
      </c>
      <c r="H22" s="18"/>
      <c r="I22" s="3">
        <v>10000</v>
      </c>
      <c r="J22" s="19">
        <v>0</v>
      </c>
      <c r="K22" s="19">
        <v>0</v>
      </c>
      <c r="L22" s="19">
        <v>0</v>
      </c>
      <c r="M22" s="5">
        <v>500</v>
      </c>
      <c r="N22" s="3">
        <f t="shared" si="0"/>
        <v>9500</v>
      </c>
    </row>
    <row r="23" spans="1:14" s="20" customFormat="1" ht="15.75" customHeight="1" x14ac:dyDescent="0.25">
      <c r="A23" s="13">
        <v>13</v>
      </c>
      <c r="B23" s="5" t="s">
        <v>44</v>
      </c>
      <c r="C23" s="5" t="s">
        <v>45</v>
      </c>
      <c r="D23" s="17" t="s">
        <v>55</v>
      </c>
      <c r="E23" s="5" t="s">
        <v>164</v>
      </c>
      <c r="F23" s="5" t="s">
        <v>215</v>
      </c>
      <c r="G23" s="27">
        <v>44562</v>
      </c>
      <c r="H23" s="18"/>
      <c r="I23" s="3">
        <v>14000</v>
      </c>
      <c r="J23" s="19">
        <v>0</v>
      </c>
      <c r="K23" s="19">
        <v>0</v>
      </c>
      <c r="L23" s="19">
        <v>0</v>
      </c>
      <c r="M23" s="3">
        <v>5244.07</v>
      </c>
      <c r="N23" s="3">
        <f t="shared" si="0"/>
        <v>8755.93</v>
      </c>
    </row>
    <row r="24" spans="1:14" s="20" customFormat="1" ht="15.75" customHeight="1" x14ac:dyDescent="0.25">
      <c r="A24" s="13">
        <v>14</v>
      </c>
      <c r="B24" s="5" t="s">
        <v>46</v>
      </c>
      <c r="C24" s="5" t="s">
        <v>47</v>
      </c>
      <c r="D24" s="17" t="s">
        <v>55</v>
      </c>
      <c r="E24" s="5" t="s">
        <v>164</v>
      </c>
      <c r="F24" s="5" t="s">
        <v>215</v>
      </c>
      <c r="G24" s="27">
        <v>44562</v>
      </c>
      <c r="H24" s="18"/>
      <c r="I24" s="3">
        <v>13880.3</v>
      </c>
      <c r="J24" s="19">
        <v>0</v>
      </c>
      <c r="K24" s="19">
        <v>0</v>
      </c>
      <c r="L24" s="19">
        <v>0</v>
      </c>
      <c r="M24" s="5">
        <v>0</v>
      </c>
      <c r="N24" s="3">
        <f t="shared" si="0"/>
        <v>13880.3</v>
      </c>
    </row>
    <row r="25" spans="1:14" s="20" customFormat="1" ht="15.75" customHeight="1" x14ac:dyDescent="0.25">
      <c r="A25" s="13">
        <v>15</v>
      </c>
      <c r="B25" s="5" t="s">
        <v>48</v>
      </c>
      <c r="C25" s="5" t="s">
        <v>49</v>
      </c>
      <c r="D25" s="17" t="s">
        <v>54</v>
      </c>
      <c r="E25" s="5" t="s">
        <v>164</v>
      </c>
      <c r="F25" s="5" t="s">
        <v>215</v>
      </c>
      <c r="G25" s="27">
        <v>44593</v>
      </c>
      <c r="H25" s="18"/>
      <c r="I25" s="3">
        <v>18880.3</v>
      </c>
      <c r="J25" s="19">
        <v>0</v>
      </c>
      <c r="K25" s="19">
        <v>0</v>
      </c>
      <c r="L25" s="19">
        <v>0</v>
      </c>
      <c r="M25" s="3">
        <v>4145.93</v>
      </c>
      <c r="N25" s="3">
        <f t="shared" si="0"/>
        <v>14734.369999999999</v>
      </c>
    </row>
    <row r="26" spans="1:14" s="20" customFormat="1" ht="15.75" customHeight="1" x14ac:dyDescent="0.25">
      <c r="A26" s="13">
        <v>16</v>
      </c>
      <c r="B26" s="5" t="s">
        <v>50</v>
      </c>
      <c r="C26" s="5" t="s">
        <v>51</v>
      </c>
      <c r="D26" s="17" t="s">
        <v>54</v>
      </c>
      <c r="E26" s="5" t="s">
        <v>164</v>
      </c>
      <c r="F26" s="5" t="s">
        <v>215</v>
      </c>
      <c r="G26" s="27">
        <v>44621</v>
      </c>
      <c r="H26" s="18"/>
      <c r="I26" s="3">
        <v>10000</v>
      </c>
      <c r="J26" s="19">
        <v>0</v>
      </c>
      <c r="K26" s="19">
        <v>0</v>
      </c>
      <c r="L26" s="19">
        <v>0</v>
      </c>
      <c r="M26" s="5">
        <v>0</v>
      </c>
      <c r="N26" s="3">
        <f t="shared" si="0"/>
        <v>10000</v>
      </c>
    </row>
    <row r="27" spans="1:14" s="24" customFormat="1" ht="15.75" customHeight="1" x14ac:dyDescent="0.25">
      <c r="A27" s="13">
        <v>17</v>
      </c>
      <c r="B27" s="5" t="s">
        <v>57</v>
      </c>
      <c r="C27" s="5" t="s">
        <v>58</v>
      </c>
      <c r="D27" s="21" t="s">
        <v>55</v>
      </c>
      <c r="E27" s="5" t="s">
        <v>53</v>
      </c>
      <c r="F27" s="5" t="s">
        <v>215</v>
      </c>
      <c r="G27" s="27">
        <v>44652</v>
      </c>
      <c r="H27" s="22"/>
      <c r="I27" s="3">
        <v>14000</v>
      </c>
      <c r="J27" s="19">
        <v>0</v>
      </c>
      <c r="K27" s="23">
        <v>0</v>
      </c>
      <c r="L27" s="23">
        <v>0</v>
      </c>
      <c r="M27" s="3">
        <v>3240.58</v>
      </c>
      <c r="N27" s="3">
        <f t="shared" si="0"/>
        <v>10759.42</v>
      </c>
    </row>
    <row r="28" spans="1:14" s="20" customFormat="1" ht="15.75" customHeight="1" x14ac:dyDescent="0.25">
      <c r="A28" s="13">
        <v>18</v>
      </c>
      <c r="B28" s="5" t="s">
        <v>229</v>
      </c>
      <c r="C28" s="5" t="s">
        <v>230</v>
      </c>
      <c r="D28" s="17" t="s">
        <v>55</v>
      </c>
      <c r="E28" s="5" t="s">
        <v>164</v>
      </c>
      <c r="F28" s="5" t="s">
        <v>215</v>
      </c>
      <c r="G28" s="27">
        <v>45931</v>
      </c>
      <c r="H28" s="16"/>
      <c r="I28" s="3">
        <v>10000</v>
      </c>
      <c r="J28" s="19">
        <v>0</v>
      </c>
      <c r="K28" s="19">
        <v>0</v>
      </c>
      <c r="L28" s="19">
        <v>0</v>
      </c>
      <c r="M28" s="5">
        <v>0</v>
      </c>
      <c r="N28" s="3">
        <f t="shared" si="0"/>
        <v>10000</v>
      </c>
    </row>
    <row r="29" spans="1:14" s="20" customFormat="1" ht="15.75" customHeight="1" x14ac:dyDescent="0.25">
      <c r="A29" s="13">
        <v>19</v>
      </c>
      <c r="B29" s="5" t="s">
        <v>59</v>
      </c>
      <c r="C29" s="5" t="s">
        <v>60</v>
      </c>
      <c r="D29" s="17" t="s">
        <v>54</v>
      </c>
      <c r="E29" s="5" t="s">
        <v>53</v>
      </c>
      <c r="F29" s="5" t="s">
        <v>215</v>
      </c>
      <c r="G29" s="27">
        <v>44743</v>
      </c>
      <c r="H29" s="16"/>
      <c r="I29" s="3">
        <v>10000</v>
      </c>
      <c r="J29" s="19">
        <v>0</v>
      </c>
      <c r="K29" s="19">
        <v>0</v>
      </c>
      <c r="L29" s="19">
        <v>0</v>
      </c>
      <c r="M29" s="5">
        <v>0</v>
      </c>
      <c r="N29" s="3">
        <f t="shared" si="0"/>
        <v>10000</v>
      </c>
    </row>
    <row r="30" spans="1:14" s="20" customFormat="1" ht="15.75" customHeight="1" x14ac:dyDescent="0.25">
      <c r="A30" s="13">
        <v>20</v>
      </c>
      <c r="B30" s="5" t="s">
        <v>61</v>
      </c>
      <c r="C30" s="5" t="s">
        <v>62</v>
      </c>
      <c r="D30" s="17" t="s">
        <v>55</v>
      </c>
      <c r="E30" s="5" t="s">
        <v>164</v>
      </c>
      <c r="F30" s="5" t="s">
        <v>215</v>
      </c>
      <c r="G30" s="27">
        <v>44774</v>
      </c>
      <c r="H30" s="16"/>
      <c r="I30" s="3">
        <v>10000</v>
      </c>
      <c r="J30" s="19">
        <v>0</v>
      </c>
      <c r="K30" s="19">
        <v>0</v>
      </c>
      <c r="L30" s="19">
        <v>0</v>
      </c>
      <c r="M30" s="3">
        <v>6077.65</v>
      </c>
      <c r="N30" s="3">
        <f t="shared" si="0"/>
        <v>3922.3500000000004</v>
      </c>
    </row>
    <row r="31" spans="1:14" s="20" customFormat="1" ht="15.75" customHeight="1" x14ac:dyDescent="0.25">
      <c r="A31" s="13">
        <v>21</v>
      </c>
      <c r="B31" s="5" t="s">
        <v>63</v>
      </c>
      <c r="C31" s="5" t="s">
        <v>64</v>
      </c>
      <c r="D31" s="17" t="s">
        <v>55</v>
      </c>
      <c r="E31" s="5" t="s">
        <v>53</v>
      </c>
      <c r="F31" s="5" t="s">
        <v>215</v>
      </c>
      <c r="G31" s="27">
        <v>44774</v>
      </c>
      <c r="H31" s="16"/>
      <c r="I31" s="3">
        <v>10000</v>
      </c>
      <c r="J31" s="19">
        <v>0</v>
      </c>
      <c r="K31" s="19">
        <v>0</v>
      </c>
      <c r="L31" s="19">
        <v>0</v>
      </c>
      <c r="M31" s="5">
        <v>0</v>
      </c>
      <c r="N31" s="3">
        <f t="shared" si="0"/>
        <v>10000</v>
      </c>
    </row>
    <row r="32" spans="1:14" s="20" customFormat="1" x14ac:dyDescent="0.25">
      <c r="A32" s="13">
        <v>22</v>
      </c>
      <c r="B32" s="5" t="s">
        <v>65</v>
      </c>
      <c r="C32" s="5" t="s">
        <v>66</v>
      </c>
      <c r="D32" s="17" t="s">
        <v>55</v>
      </c>
      <c r="E32" s="5" t="s">
        <v>53</v>
      </c>
      <c r="F32" s="5" t="s">
        <v>215</v>
      </c>
      <c r="G32" s="27">
        <v>44835</v>
      </c>
      <c r="H32" s="16"/>
      <c r="I32" s="3">
        <v>10000</v>
      </c>
      <c r="J32" s="19">
        <v>0</v>
      </c>
      <c r="K32" s="19">
        <v>0</v>
      </c>
      <c r="L32" s="19">
        <v>0</v>
      </c>
      <c r="M32" s="5">
        <v>0</v>
      </c>
      <c r="N32" s="3">
        <f t="shared" si="0"/>
        <v>10000</v>
      </c>
    </row>
    <row r="33" spans="1:14" s="20" customFormat="1" x14ac:dyDescent="0.25">
      <c r="A33" s="13">
        <v>23</v>
      </c>
      <c r="B33" s="5" t="s">
        <v>227</v>
      </c>
      <c r="C33" s="5" t="s">
        <v>228</v>
      </c>
      <c r="D33" s="17" t="s">
        <v>55</v>
      </c>
      <c r="E33" s="5" t="s">
        <v>53</v>
      </c>
      <c r="F33" s="5" t="s">
        <v>215</v>
      </c>
      <c r="G33" s="27">
        <v>45901</v>
      </c>
      <c r="H33" s="16"/>
      <c r="I33" s="3">
        <v>10000</v>
      </c>
      <c r="J33" s="19">
        <v>0</v>
      </c>
      <c r="K33" s="19">
        <v>0</v>
      </c>
      <c r="L33" s="19">
        <v>0</v>
      </c>
      <c r="M33" s="5">
        <v>0</v>
      </c>
      <c r="N33" s="3">
        <f t="shared" si="0"/>
        <v>10000</v>
      </c>
    </row>
    <row r="34" spans="1:14" s="20" customFormat="1" x14ac:dyDescent="0.25">
      <c r="A34" s="13">
        <v>24</v>
      </c>
      <c r="B34" s="5" t="s">
        <v>67</v>
      </c>
      <c r="C34" s="5" t="s">
        <v>68</v>
      </c>
      <c r="D34" s="17" t="s">
        <v>55</v>
      </c>
      <c r="E34" s="5" t="s">
        <v>52</v>
      </c>
      <c r="F34" s="5" t="s">
        <v>215</v>
      </c>
      <c r="G34" s="27">
        <v>44866</v>
      </c>
      <c r="H34" s="16"/>
      <c r="I34" s="3">
        <v>20000</v>
      </c>
      <c r="J34" s="19">
        <v>0</v>
      </c>
      <c r="K34" s="19">
        <v>0</v>
      </c>
      <c r="L34" s="19">
        <v>0</v>
      </c>
      <c r="M34" s="5">
        <v>0</v>
      </c>
      <c r="N34" s="3">
        <f t="shared" si="0"/>
        <v>20000</v>
      </c>
    </row>
    <row r="35" spans="1:14" s="20" customFormat="1" x14ac:dyDescent="0.25">
      <c r="A35" s="13">
        <v>25</v>
      </c>
      <c r="B35" s="5" t="s">
        <v>69</v>
      </c>
      <c r="C35" s="5" t="s">
        <v>70</v>
      </c>
      <c r="D35" s="17" t="s">
        <v>55</v>
      </c>
      <c r="E35" s="5" t="s">
        <v>164</v>
      </c>
      <c r="F35" s="5" t="s">
        <v>215</v>
      </c>
      <c r="G35" s="27">
        <v>44866</v>
      </c>
      <c r="H35" s="16"/>
      <c r="I35" s="3">
        <v>10000</v>
      </c>
      <c r="J35" s="19">
        <v>0</v>
      </c>
      <c r="K35" s="19">
        <v>0</v>
      </c>
      <c r="L35" s="19">
        <v>0</v>
      </c>
      <c r="M35" s="5">
        <v>0</v>
      </c>
      <c r="N35" s="3">
        <f t="shared" si="0"/>
        <v>10000</v>
      </c>
    </row>
    <row r="36" spans="1:14" s="20" customFormat="1" x14ac:dyDescent="0.25">
      <c r="A36" s="13">
        <v>26</v>
      </c>
      <c r="B36" s="5" t="s">
        <v>43</v>
      </c>
      <c r="C36" s="5" t="s">
        <v>71</v>
      </c>
      <c r="D36" s="17" t="s">
        <v>55</v>
      </c>
      <c r="E36" s="5" t="s">
        <v>165</v>
      </c>
      <c r="F36" s="5" t="s">
        <v>215</v>
      </c>
      <c r="G36" s="27">
        <v>44866</v>
      </c>
      <c r="H36" s="16"/>
      <c r="I36" s="3">
        <v>30000</v>
      </c>
      <c r="J36" s="19">
        <v>0</v>
      </c>
      <c r="K36" s="19">
        <v>0</v>
      </c>
      <c r="L36" s="19">
        <v>0</v>
      </c>
      <c r="M36" s="5">
        <v>0</v>
      </c>
      <c r="N36" s="3">
        <f t="shared" si="0"/>
        <v>30000</v>
      </c>
    </row>
    <row r="37" spans="1:14" s="20" customFormat="1" x14ac:dyDescent="0.25">
      <c r="A37" s="13">
        <v>27</v>
      </c>
      <c r="B37" s="5" t="s">
        <v>72</v>
      </c>
      <c r="C37" s="5" t="s">
        <v>73</v>
      </c>
      <c r="D37" s="17" t="s">
        <v>55</v>
      </c>
      <c r="E37" s="5" t="s">
        <v>166</v>
      </c>
      <c r="F37" s="5" t="s">
        <v>215</v>
      </c>
      <c r="G37" s="27">
        <v>44866</v>
      </c>
      <c r="H37" s="16"/>
      <c r="I37" s="3">
        <v>25000</v>
      </c>
      <c r="J37" s="19">
        <v>0</v>
      </c>
      <c r="K37" s="19">
        <v>0</v>
      </c>
      <c r="L37" s="19">
        <v>0</v>
      </c>
      <c r="M37" s="5">
        <v>0</v>
      </c>
      <c r="N37" s="3">
        <f t="shared" si="0"/>
        <v>25000</v>
      </c>
    </row>
    <row r="38" spans="1:14" s="20" customFormat="1" x14ac:dyDescent="0.25">
      <c r="A38" s="13">
        <v>28</v>
      </c>
      <c r="B38" s="5" t="s">
        <v>74</v>
      </c>
      <c r="C38" s="5" t="s">
        <v>75</v>
      </c>
      <c r="D38" s="17" t="s">
        <v>55</v>
      </c>
      <c r="E38" s="5" t="s">
        <v>53</v>
      </c>
      <c r="F38" s="5" t="s">
        <v>215</v>
      </c>
      <c r="G38" s="27">
        <v>44866</v>
      </c>
      <c r="H38" s="16"/>
      <c r="I38" s="3">
        <v>14000</v>
      </c>
      <c r="J38" s="19">
        <v>0</v>
      </c>
      <c r="K38" s="19">
        <v>0</v>
      </c>
      <c r="L38" s="19">
        <v>0</v>
      </c>
      <c r="M38" s="5">
        <v>0</v>
      </c>
      <c r="N38" s="3">
        <f t="shared" si="0"/>
        <v>14000</v>
      </c>
    </row>
    <row r="39" spans="1:14" s="20" customFormat="1" x14ac:dyDescent="0.25">
      <c r="A39" s="13">
        <v>29</v>
      </c>
      <c r="B39" s="5" t="s">
        <v>81</v>
      </c>
      <c r="C39" s="5" t="s">
        <v>82</v>
      </c>
      <c r="D39" s="17" t="s">
        <v>55</v>
      </c>
      <c r="E39" s="5" t="s">
        <v>53</v>
      </c>
      <c r="F39" s="5" t="s">
        <v>215</v>
      </c>
      <c r="G39" s="27">
        <v>44866</v>
      </c>
      <c r="H39" s="16"/>
      <c r="I39" s="3">
        <v>14000</v>
      </c>
      <c r="J39" s="19">
        <v>0</v>
      </c>
      <c r="K39" s="19">
        <v>0</v>
      </c>
      <c r="L39" s="19">
        <v>0</v>
      </c>
      <c r="M39" s="5">
        <v>0</v>
      </c>
      <c r="N39" s="3">
        <f t="shared" si="0"/>
        <v>14000</v>
      </c>
    </row>
    <row r="40" spans="1:14" s="20" customFormat="1" x14ac:dyDescent="0.25">
      <c r="A40" s="13">
        <v>30</v>
      </c>
      <c r="B40" s="5" t="s">
        <v>76</v>
      </c>
      <c r="C40" s="5" t="s">
        <v>77</v>
      </c>
      <c r="D40" s="17" t="s">
        <v>55</v>
      </c>
      <c r="E40" s="5" t="s">
        <v>53</v>
      </c>
      <c r="F40" s="5" t="s">
        <v>215</v>
      </c>
      <c r="G40" s="27">
        <v>44929</v>
      </c>
      <c r="H40" s="16"/>
      <c r="I40" s="3">
        <v>10000</v>
      </c>
      <c r="J40" s="19">
        <v>0</v>
      </c>
      <c r="K40" s="19">
        <v>0</v>
      </c>
      <c r="L40" s="19">
        <v>0</v>
      </c>
      <c r="M40" s="3">
        <v>3494.1</v>
      </c>
      <c r="N40" s="3">
        <f t="shared" si="0"/>
        <v>6505.9</v>
      </c>
    </row>
    <row r="41" spans="1:14" s="20" customFormat="1" x14ac:dyDescent="0.25">
      <c r="A41" s="13">
        <v>31</v>
      </c>
      <c r="B41" s="5" t="s">
        <v>147</v>
      </c>
      <c r="C41" s="5" t="s">
        <v>78</v>
      </c>
      <c r="D41" s="17" t="s">
        <v>55</v>
      </c>
      <c r="E41" s="5" t="s">
        <v>164</v>
      </c>
      <c r="F41" s="5" t="s">
        <v>215</v>
      </c>
      <c r="G41" s="27">
        <v>44958</v>
      </c>
      <c r="H41" s="16"/>
      <c r="I41" s="3">
        <v>15000</v>
      </c>
      <c r="J41" s="19">
        <v>0</v>
      </c>
      <c r="K41" s="19">
        <v>0</v>
      </c>
      <c r="L41" s="19">
        <v>0</v>
      </c>
      <c r="M41" s="5">
        <v>0</v>
      </c>
      <c r="N41" s="3">
        <f t="shared" si="0"/>
        <v>15000</v>
      </c>
    </row>
    <row r="42" spans="1:14" s="20" customFormat="1" x14ac:dyDescent="0.25">
      <c r="A42" s="13">
        <v>32</v>
      </c>
      <c r="B42" s="5" t="s">
        <v>79</v>
      </c>
      <c r="C42" s="5" t="s">
        <v>80</v>
      </c>
      <c r="D42" s="17" t="s">
        <v>55</v>
      </c>
      <c r="E42" s="5" t="s">
        <v>53</v>
      </c>
      <c r="F42" s="5" t="s">
        <v>215</v>
      </c>
      <c r="G42" s="27">
        <v>44986</v>
      </c>
      <c r="H42" s="16"/>
      <c r="I42" s="3">
        <v>10000</v>
      </c>
      <c r="J42" s="19">
        <v>0</v>
      </c>
      <c r="K42" s="19">
        <v>0</v>
      </c>
      <c r="L42" s="19">
        <v>0</v>
      </c>
      <c r="M42" s="3">
        <v>7874.22</v>
      </c>
      <c r="N42" s="3">
        <f t="shared" si="0"/>
        <v>2125.7799999999997</v>
      </c>
    </row>
    <row r="43" spans="1:14" s="20" customFormat="1" x14ac:dyDescent="0.25">
      <c r="A43" s="13">
        <v>33</v>
      </c>
      <c r="B43" s="5" t="s">
        <v>135</v>
      </c>
      <c r="C43" s="5" t="s">
        <v>136</v>
      </c>
      <c r="D43" s="17" t="s">
        <v>55</v>
      </c>
      <c r="E43" s="5" t="s">
        <v>53</v>
      </c>
      <c r="F43" s="5" t="s">
        <v>215</v>
      </c>
      <c r="G43" s="27">
        <v>45658</v>
      </c>
      <c r="H43" s="16"/>
      <c r="I43" s="3">
        <v>10000</v>
      </c>
      <c r="J43" s="19">
        <v>0</v>
      </c>
      <c r="K43" s="19">
        <v>0</v>
      </c>
      <c r="L43" s="19">
        <v>0</v>
      </c>
      <c r="M43" s="5">
        <v>0</v>
      </c>
      <c r="N43" s="3">
        <f t="shared" si="0"/>
        <v>10000</v>
      </c>
    </row>
    <row r="44" spans="1:14" s="20" customFormat="1" x14ac:dyDescent="0.25">
      <c r="A44" s="13">
        <v>34</v>
      </c>
      <c r="B44" s="5" t="s">
        <v>83</v>
      </c>
      <c r="C44" s="5" t="s">
        <v>84</v>
      </c>
      <c r="D44" s="17" t="s">
        <v>55</v>
      </c>
      <c r="E44" s="5" t="s">
        <v>164</v>
      </c>
      <c r="F44" s="5" t="s">
        <v>215</v>
      </c>
      <c r="G44" s="27">
        <v>45078</v>
      </c>
      <c r="H44" s="16"/>
      <c r="I44" s="3">
        <v>10000</v>
      </c>
      <c r="J44" s="19">
        <v>0</v>
      </c>
      <c r="K44" s="19">
        <v>0</v>
      </c>
      <c r="L44" s="19">
        <v>0</v>
      </c>
      <c r="M44" s="5">
        <v>0</v>
      </c>
      <c r="N44" s="3">
        <f t="shared" si="0"/>
        <v>10000</v>
      </c>
    </row>
    <row r="45" spans="1:14" s="20" customFormat="1" x14ac:dyDescent="0.25">
      <c r="A45" s="13">
        <v>35</v>
      </c>
      <c r="B45" s="5" t="s">
        <v>96</v>
      </c>
      <c r="C45" s="5" t="s">
        <v>98</v>
      </c>
      <c r="D45" s="17" t="s">
        <v>55</v>
      </c>
      <c r="E45" s="5" t="s">
        <v>53</v>
      </c>
      <c r="F45" s="5" t="s">
        <v>215</v>
      </c>
      <c r="G45" s="27">
        <v>45108</v>
      </c>
      <c r="H45" s="16"/>
      <c r="I45" s="3">
        <v>5000</v>
      </c>
      <c r="J45" s="19">
        <v>0</v>
      </c>
      <c r="K45" s="19">
        <v>0</v>
      </c>
      <c r="L45" s="19">
        <v>0</v>
      </c>
      <c r="M45" s="5">
        <v>0</v>
      </c>
      <c r="N45" s="3">
        <f t="shared" si="0"/>
        <v>5000</v>
      </c>
    </row>
    <row r="46" spans="1:14" s="20" customFormat="1" x14ac:dyDescent="0.25">
      <c r="A46" s="13">
        <v>36</v>
      </c>
      <c r="B46" s="5" t="s">
        <v>149</v>
      </c>
      <c r="C46" s="5" t="s">
        <v>85</v>
      </c>
      <c r="D46" s="17" t="s">
        <v>55</v>
      </c>
      <c r="E46" s="5" t="s">
        <v>53</v>
      </c>
      <c r="F46" s="5" t="s">
        <v>215</v>
      </c>
      <c r="G46" s="27">
        <v>45108</v>
      </c>
      <c r="H46" s="16"/>
      <c r="I46" s="3">
        <v>10000</v>
      </c>
      <c r="J46" s="19">
        <v>0</v>
      </c>
      <c r="K46" s="19">
        <v>0</v>
      </c>
      <c r="L46" s="19">
        <v>0</v>
      </c>
      <c r="M46" s="5">
        <v>0</v>
      </c>
      <c r="N46" s="3">
        <f t="shared" si="0"/>
        <v>10000</v>
      </c>
    </row>
    <row r="47" spans="1:14" s="20" customFormat="1" ht="16.5" customHeight="1" x14ac:dyDescent="0.25">
      <c r="A47" s="13">
        <v>37</v>
      </c>
      <c r="B47" s="5" t="s">
        <v>86</v>
      </c>
      <c r="C47" s="5" t="s">
        <v>87</v>
      </c>
      <c r="D47" s="17" t="s">
        <v>54</v>
      </c>
      <c r="E47" s="5" t="s">
        <v>53</v>
      </c>
      <c r="F47" s="5" t="s">
        <v>215</v>
      </c>
      <c r="G47" s="27">
        <v>45170</v>
      </c>
      <c r="H47" s="16"/>
      <c r="I47" s="3">
        <v>10000</v>
      </c>
      <c r="J47" s="19">
        <v>0</v>
      </c>
      <c r="K47" s="19">
        <v>0</v>
      </c>
      <c r="L47" s="19">
        <v>0</v>
      </c>
      <c r="M47" s="5">
        <v>0</v>
      </c>
      <c r="N47" s="3">
        <f t="shared" si="0"/>
        <v>10000</v>
      </c>
    </row>
    <row r="48" spans="1:14" s="20" customFormat="1" ht="16.5" customHeight="1" x14ac:dyDescent="0.25">
      <c r="A48" s="13">
        <v>38</v>
      </c>
      <c r="B48" s="5" t="s">
        <v>88</v>
      </c>
      <c r="C48" s="5" t="s">
        <v>89</v>
      </c>
      <c r="D48" s="17" t="s">
        <v>55</v>
      </c>
      <c r="E48" s="5" t="s">
        <v>164</v>
      </c>
      <c r="F48" s="5" t="s">
        <v>215</v>
      </c>
      <c r="G48" s="27">
        <v>45200</v>
      </c>
      <c r="H48" s="16"/>
      <c r="I48" s="3">
        <v>10000</v>
      </c>
      <c r="J48" s="19">
        <v>0</v>
      </c>
      <c r="K48" s="19">
        <v>0</v>
      </c>
      <c r="L48" s="19">
        <v>0</v>
      </c>
      <c r="M48" s="3">
        <v>2329.21</v>
      </c>
      <c r="N48" s="3">
        <f t="shared" si="0"/>
        <v>7670.79</v>
      </c>
    </row>
    <row r="49" spans="1:14" s="20" customFormat="1" ht="15.75" customHeight="1" x14ac:dyDescent="0.25">
      <c r="A49" s="13">
        <v>39</v>
      </c>
      <c r="B49" s="5" t="s">
        <v>180</v>
      </c>
      <c r="C49" s="5" t="s">
        <v>181</v>
      </c>
      <c r="D49" s="17" t="s">
        <v>55</v>
      </c>
      <c r="E49" s="5" t="s">
        <v>53</v>
      </c>
      <c r="F49" s="5" t="s">
        <v>215</v>
      </c>
      <c r="G49" s="27">
        <v>45809</v>
      </c>
      <c r="H49" s="16"/>
      <c r="I49" s="3">
        <v>10000</v>
      </c>
      <c r="J49" s="19">
        <v>0</v>
      </c>
      <c r="K49" s="19">
        <v>0</v>
      </c>
      <c r="L49" s="19">
        <v>0</v>
      </c>
      <c r="M49" s="5">
        <v>0</v>
      </c>
      <c r="N49" s="3">
        <f t="shared" si="0"/>
        <v>10000</v>
      </c>
    </row>
    <row r="50" spans="1:14" s="20" customFormat="1" ht="15.75" customHeight="1" x14ac:dyDescent="0.25">
      <c r="A50" s="13">
        <v>40</v>
      </c>
      <c r="B50" s="5" t="s">
        <v>92</v>
      </c>
      <c r="C50" s="5" t="s">
        <v>93</v>
      </c>
      <c r="D50" s="17" t="s">
        <v>55</v>
      </c>
      <c r="E50" s="5" t="s">
        <v>164</v>
      </c>
      <c r="F50" s="5" t="s">
        <v>215</v>
      </c>
      <c r="G50" s="27">
        <v>45292</v>
      </c>
      <c r="H50" s="16"/>
      <c r="I50" s="3">
        <v>10000</v>
      </c>
      <c r="J50" s="19">
        <v>0</v>
      </c>
      <c r="K50" s="19">
        <v>0</v>
      </c>
      <c r="L50" s="19">
        <v>0</v>
      </c>
      <c r="M50" s="5">
        <v>0</v>
      </c>
      <c r="N50" s="3">
        <f t="shared" si="0"/>
        <v>10000</v>
      </c>
    </row>
    <row r="51" spans="1:14" s="20" customFormat="1" ht="15.75" customHeight="1" x14ac:dyDescent="0.25">
      <c r="A51" s="13">
        <v>41</v>
      </c>
      <c r="B51" s="5" t="s">
        <v>94</v>
      </c>
      <c r="C51" s="5" t="s">
        <v>95</v>
      </c>
      <c r="D51" s="17" t="s">
        <v>55</v>
      </c>
      <c r="E51" s="5" t="s">
        <v>53</v>
      </c>
      <c r="F51" s="5" t="s">
        <v>215</v>
      </c>
      <c r="G51" s="27">
        <v>45292</v>
      </c>
      <c r="H51" s="16"/>
      <c r="I51" s="3">
        <v>10000</v>
      </c>
      <c r="J51" s="19">
        <v>0</v>
      </c>
      <c r="K51" s="19">
        <v>0</v>
      </c>
      <c r="L51" s="19">
        <v>0</v>
      </c>
      <c r="M51" s="3">
        <v>7802.15</v>
      </c>
      <c r="N51" s="3">
        <f t="shared" si="0"/>
        <v>2197.8500000000004</v>
      </c>
    </row>
    <row r="52" spans="1:14" s="20" customFormat="1" ht="15.75" customHeight="1" x14ac:dyDescent="0.25">
      <c r="A52" s="13">
        <v>42</v>
      </c>
      <c r="B52" s="5" t="s">
        <v>97</v>
      </c>
      <c r="C52" s="5" t="s">
        <v>99</v>
      </c>
      <c r="D52" s="17" t="s">
        <v>54</v>
      </c>
      <c r="E52" s="5" t="s">
        <v>164</v>
      </c>
      <c r="F52" s="5" t="s">
        <v>215</v>
      </c>
      <c r="G52" s="27">
        <v>45323</v>
      </c>
      <c r="H52" s="16"/>
      <c r="I52" s="3">
        <v>10000</v>
      </c>
      <c r="J52" s="19">
        <v>0</v>
      </c>
      <c r="K52" s="19">
        <v>0</v>
      </c>
      <c r="L52" s="19">
        <v>0</v>
      </c>
      <c r="M52" s="5">
        <v>0</v>
      </c>
      <c r="N52" s="3">
        <f t="shared" si="0"/>
        <v>10000</v>
      </c>
    </row>
    <row r="53" spans="1:14" s="20" customFormat="1" ht="15.75" customHeight="1" x14ac:dyDescent="0.25">
      <c r="A53" s="13">
        <v>43</v>
      </c>
      <c r="B53" s="5" t="s">
        <v>100</v>
      </c>
      <c r="C53" s="5" t="s">
        <v>101</v>
      </c>
      <c r="D53" s="17" t="s">
        <v>55</v>
      </c>
      <c r="E53" s="5" t="s">
        <v>164</v>
      </c>
      <c r="F53" s="5" t="s">
        <v>215</v>
      </c>
      <c r="G53" s="27">
        <v>45352</v>
      </c>
      <c r="H53" s="16"/>
      <c r="I53" s="3">
        <v>10000</v>
      </c>
      <c r="J53" s="19">
        <v>0</v>
      </c>
      <c r="K53" s="19">
        <v>0</v>
      </c>
      <c r="L53" s="19">
        <v>0</v>
      </c>
      <c r="M53" s="5">
        <v>0</v>
      </c>
      <c r="N53" s="3">
        <f t="shared" si="0"/>
        <v>10000</v>
      </c>
    </row>
    <row r="54" spans="1:14" s="20" customFormat="1" ht="15.75" customHeight="1" x14ac:dyDescent="0.25">
      <c r="A54" s="13">
        <v>44</v>
      </c>
      <c r="B54" s="5" t="s">
        <v>102</v>
      </c>
      <c r="C54" s="5" t="s">
        <v>103</v>
      </c>
      <c r="D54" s="17" t="s">
        <v>55</v>
      </c>
      <c r="E54" s="5" t="s">
        <v>164</v>
      </c>
      <c r="F54" s="5" t="s">
        <v>215</v>
      </c>
      <c r="G54" s="27">
        <v>45352</v>
      </c>
      <c r="H54" s="16"/>
      <c r="I54" s="3">
        <v>10000</v>
      </c>
      <c r="J54" s="19">
        <v>0</v>
      </c>
      <c r="K54" s="19">
        <v>0</v>
      </c>
      <c r="L54" s="19">
        <v>0</v>
      </c>
      <c r="M54" s="5">
        <v>0</v>
      </c>
      <c r="N54" s="3">
        <f t="shared" si="0"/>
        <v>10000</v>
      </c>
    </row>
    <row r="55" spans="1:14" s="20" customFormat="1" ht="15.75" customHeight="1" x14ac:dyDescent="0.25">
      <c r="A55" s="13">
        <v>45</v>
      </c>
      <c r="B55" s="5" t="s">
        <v>104</v>
      </c>
      <c r="C55" s="5" t="s">
        <v>105</v>
      </c>
      <c r="D55" s="17" t="s">
        <v>55</v>
      </c>
      <c r="E55" s="5" t="s">
        <v>53</v>
      </c>
      <c r="F55" s="5" t="s">
        <v>215</v>
      </c>
      <c r="G55" s="27">
        <v>45352</v>
      </c>
      <c r="H55" s="16"/>
      <c r="I55" s="3">
        <v>10000</v>
      </c>
      <c r="J55" s="19">
        <v>0</v>
      </c>
      <c r="K55" s="19">
        <v>0</v>
      </c>
      <c r="L55" s="19">
        <v>0</v>
      </c>
      <c r="M55" s="5">
        <v>0</v>
      </c>
      <c r="N55" s="3">
        <f t="shared" si="0"/>
        <v>10000</v>
      </c>
    </row>
    <row r="56" spans="1:14" s="20" customFormat="1" ht="15.75" customHeight="1" x14ac:dyDescent="0.25">
      <c r="A56" s="13">
        <v>46</v>
      </c>
      <c r="B56" s="5" t="s">
        <v>106</v>
      </c>
      <c r="C56" s="5" t="s">
        <v>107</v>
      </c>
      <c r="D56" s="21" t="s">
        <v>54</v>
      </c>
      <c r="E56" s="5" t="s">
        <v>164</v>
      </c>
      <c r="F56" s="5" t="s">
        <v>215</v>
      </c>
      <c r="G56" s="27">
        <v>45352</v>
      </c>
      <c r="H56" s="16"/>
      <c r="I56" s="3">
        <v>10000</v>
      </c>
      <c r="J56" s="19">
        <v>0</v>
      </c>
      <c r="K56" s="19">
        <v>0</v>
      </c>
      <c r="L56" s="19">
        <v>0</v>
      </c>
      <c r="M56" s="5">
        <v>0</v>
      </c>
      <c r="N56" s="3">
        <f t="shared" si="0"/>
        <v>10000</v>
      </c>
    </row>
    <row r="57" spans="1:14" s="20" customFormat="1" ht="15.75" customHeight="1" x14ac:dyDescent="0.25">
      <c r="A57" s="13">
        <v>47</v>
      </c>
      <c r="B57" s="5" t="s">
        <v>108</v>
      </c>
      <c r="C57" s="5" t="s">
        <v>109</v>
      </c>
      <c r="D57" s="21" t="s">
        <v>55</v>
      </c>
      <c r="E57" s="5" t="s">
        <v>53</v>
      </c>
      <c r="F57" s="5" t="s">
        <v>215</v>
      </c>
      <c r="G57" s="27">
        <v>45383</v>
      </c>
      <c r="H57" s="16"/>
      <c r="I57" s="3">
        <v>10000</v>
      </c>
      <c r="J57" s="19">
        <v>0</v>
      </c>
      <c r="K57" s="19">
        <v>0</v>
      </c>
      <c r="L57" s="19">
        <v>0</v>
      </c>
      <c r="M57" s="5">
        <v>0</v>
      </c>
      <c r="N57" s="3">
        <f t="shared" si="0"/>
        <v>10000</v>
      </c>
    </row>
    <row r="58" spans="1:14" s="20" customFormat="1" ht="15.75" customHeight="1" x14ac:dyDescent="0.25">
      <c r="A58" s="13">
        <v>48</v>
      </c>
      <c r="B58" s="5" t="s">
        <v>110</v>
      </c>
      <c r="C58" s="5" t="s">
        <v>111</v>
      </c>
      <c r="D58" s="21" t="s">
        <v>55</v>
      </c>
      <c r="E58" s="5" t="s">
        <v>53</v>
      </c>
      <c r="F58" s="5" t="s">
        <v>215</v>
      </c>
      <c r="G58" s="27">
        <v>45413</v>
      </c>
      <c r="H58" s="16"/>
      <c r="I58" s="3">
        <v>10000</v>
      </c>
      <c r="J58" s="19">
        <v>0</v>
      </c>
      <c r="K58" s="19">
        <v>0</v>
      </c>
      <c r="L58" s="19">
        <v>0</v>
      </c>
      <c r="M58" s="5">
        <v>0</v>
      </c>
      <c r="N58" s="3">
        <f t="shared" si="0"/>
        <v>10000</v>
      </c>
    </row>
    <row r="59" spans="1:14" s="20" customFormat="1" ht="15.75" customHeight="1" x14ac:dyDescent="0.25">
      <c r="A59" s="13">
        <v>49</v>
      </c>
      <c r="B59" s="5" t="s">
        <v>112</v>
      </c>
      <c r="C59" s="5" t="s">
        <v>115</v>
      </c>
      <c r="D59" s="21" t="s">
        <v>55</v>
      </c>
      <c r="E59" s="5" t="s">
        <v>167</v>
      </c>
      <c r="F59" s="5" t="s">
        <v>215</v>
      </c>
      <c r="G59" s="27">
        <v>45474</v>
      </c>
      <c r="H59" s="16"/>
      <c r="I59" s="3">
        <v>10000</v>
      </c>
      <c r="J59" s="19">
        <v>0</v>
      </c>
      <c r="K59" s="19">
        <v>0</v>
      </c>
      <c r="L59" s="19">
        <v>0</v>
      </c>
      <c r="M59" s="5">
        <v>0</v>
      </c>
      <c r="N59" s="3">
        <f t="shared" si="0"/>
        <v>10000</v>
      </c>
    </row>
    <row r="60" spans="1:14" s="20" customFormat="1" ht="15.75" customHeight="1" x14ac:dyDescent="0.25">
      <c r="A60" s="13">
        <v>50</v>
      </c>
      <c r="B60" s="5" t="s">
        <v>67</v>
      </c>
      <c r="C60" s="5" t="s">
        <v>116</v>
      </c>
      <c r="D60" s="21" t="s">
        <v>55</v>
      </c>
      <c r="E60" s="5" t="s">
        <v>167</v>
      </c>
      <c r="F60" s="5" t="s">
        <v>215</v>
      </c>
      <c r="G60" s="27">
        <v>45474</v>
      </c>
      <c r="H60" s="16"/>
      <c r="I60" s="3">
        <v>10000</v>
      </c>
      <c r="J60" s="19">
        <v>0</v>
      </c>
      <c r="K60" s="19">
        <v>0</v>
      </c>
      <c r="L60" s="19">
        <v>0</v>
      </c>
      <c r="M60" s="5">
        <v>0</v>
      </c>
      <c r="N60" s="3">
        <f t="shared" si="0"/>
        <v>10000</v>
      </c>
    </row>
    <row r="61" spans="1:14" s="20" customFormat="1" ht="15.75" customHeight="1" x14ac:dyDescent="0.25">
      <c r="A61" s="13">
        <v>51</v>
      </c>
      <c r="B61" s="5" t="s">
        <v>113</v>
      </c>
      <c r="C61" s="5" t="s">
        <v>117</v>
      </c>
      <c r="D61" s="21" t="s">
        <v>55</v>
      </c>
      <c r="E61" s="5" t="s">
        <v>167</v>
      </c>
      <c r="F61" s="5" t="s">
        <v>253</v>
      </c>
      <c r="G61" s="27">
        <v>45474</v>
      </c>
      <c r="H61" s="16"/>
      <c r="I61" s="3">
        <v>10000</v>
      </c>
      <c r="J61" s="19">
        <v>0</v>
      </c>
      <c r="K61" s="19">
        <v>0</v>
      </c>
      <c r="L61" s="19">
        <v>0</v>
      </c>
      <c r="M61" s="5">
        <v>0</v>
      </c>
      <c r="N61" s="3">
        <f t="shared" si="0"/>
        <v>10000</v>
      </c>
    </row>
    <row r="62" spans="1:14" s="20" customFormat="1" ht="15.75" customHeight="1" x14ac:dyDescent="0.25">
      <c r="A62" s="13">
        <v>52</v>
      </c>
      <c r="B62" s="5" t="s">
        <v>114</v>
      </c>
      <c r="C62" s="5" t="s">
        <v>118</v>
      </c>
      <c r="D62" s="21" t="s">
        <v>55</v>
      </c>
      <c r="E62" s="5" t="s">
        <v>167</v>
      </c>
      <c r="F62" s="5" t="s">
        <v>253</v>
      </c>
      <c r="G62" s="27">
        <v>45474</v>
      </c>
      <c r="H62" s="16"/>
      <c r="I62" s="3">
        <v>10000</v>
      </c>
      <c r="J62" s="19">
        <v>0</v>
      </c>
      <c r="K62" s="19">
        <v>0</v>
      </c>
      <c r="L62" s="19">
        <v>0</v>
      </c>
      <c r="M62" s="5">
        <v>0</v>
      </c>
      <c r="N62" s="3">
        <f t="shared" si="0"/>
        <v>10000</v>
      </c>
    </row>
    <row r="63" spans="1:14" s="20" customFormat="1" ht="15.75" customHeight="1" x14ac:dyDescent="0.25">
      <c r="A63" s="13">
        <v>53</v>
      </c>
      <c r="B63" s="5" t="s">
        <v>119</v>
      </c>
      <c r="C63" s="5" t="s">
        <v>120</v>
      </c>
      <c r="D63" s="21" t="s">
        <v>54</v>
      </c>
      <c r="E63" s="5" t="s">
        <v>53</v>
      </c>
      <c r="F63" s="5" t="s">
        <v>215</v>
      </c>
      <c r="G63" s="27">
        <v>45505</v>
      </c>
      <c r="H63" s="16"/>
      <c r="I63" s="3">
        <v>10000</v>
      </c>
      <c r="J63" s="19">
        <v>0</v>
      </c>
      <c r="K63" s="19">
        <v>0</v>
      </c>
      <c r="L63" s="19">
        <v>0</v>
      </c>
      <c r="M63" s="5">
        <v>0</v>
      </c>
      <c r="N63" s="3">
        <f t="shared" si="0"/>
        <v>10000</v>
      </c>
    </row>
    <row r="64" spans="1:14" s="20" customFormat="1" ht="15.75" customHeight="1" x14ac:dyDescent="0.25">
      <c r="A64" s="13">
        <v>54</v>
      </c>
      <c r="B64" s="5" t="s">
        <v>121</v>
      </c>
      <c r="C64" s="5" t="s">
        <v>122</v>
      </c>
      <c r="D64" s="21" t="s">
        <v>55</v>
      </c>
      <c r="E64" s="5" t="s">
        <v>53</v>
      </c>
      <c r="F64" s="5" t="s">
        <v>215</v>
      </c>
      <c r="G64" s="27">
        <v>45505</v>
      </c>
      <c r="H64" s="16"/>
      <c r="I64" s="3">
        <v>10000</v>
      </c>
      <c r="J64" s="19">
        <v>0</v>
      </c>
      <c r="K64" s="19">
        <v>0</v>
      </c>
      <c r="L64" s="19">
        <v>0</v>
      </c>
      <c r="M64" s="5">
        <v>0</v>
      </c>
      <c r="N64" s="3">
        <f t="shared" si="0"/>
        <v>10000</v>
      </c>
    </row>
    <row r="65" spans="1:14" s="20" customFormat="1" ht="15.75" customHeight="1" x14ac:dyDescent="0.25">
      <c r="A65" s="13">
        <v>55</v>
      </c>
      <c r="B65" s="5" t="s">
        <v>201</v>
      </c>
      <c r="C65" s="5" t="s">
        <v>202</v>
      </c>
      <c r="D65" s="21" t="s">
        <v>55</v>
      </c>
      <c r="E65" s="5" t="s">
        <v>53</v>
      </c>
      <c r="F65" s="5" t="s">
        <v>215</v>
      </c>
      <c r="G65" s="27">
        <v>45870</v>
      </c>
      <c r="H65" s="16"/>
      <c r="I65" s="3">
        <v>10000</v>
      </c>
      <c r="J65" s="19">
        <v>0</v>
      </c>
      <c r="K65" s="19">
        <v>0</v>
      </c>
      <c r="L65" s="19">
        <v>0</v>
      </c>
      <c r="M65" s="5">
        <v>0</v>
      </c>
      <c r="N65" s="3">
        <f t="shared" si="0"/>
        <v>10000</v>
      </c>
    </row>
    <row r="66" spans="1:14" s="20" customFormat="1" ht="15.75" customHeight="1" x14ac:dyDescent="0.25">
      <c r="A66" s="13">
        <v>56</v>
      </c>
      <c r="B66" s="5" t="s">
        <v>123</v>
      </c>
      <c r="C66" s="5" t="s">
        <v>124</v>
      </c>
      <c r="D66" s="21" t="s">
        <v>55</v>
      </c>
      <c r="E66" s="5" t="s">
        <v>53</v>
      </c>
      <c r="F66" s="5" t="s">
        <v>215</v>
      </c>
      <c r="G66" s="27">
        <v>45536</v>
      </c>
      <c r="H66" s="16"/>
      <c r="I66" s="3">
        <v>10000</v>
      </c>
      <c r="J66" s="19">
        <v>0</v>
      </c>
      <c r="K66" s="19">
        <v>0</v>
      </c>
      <c r="L66" s="19">
        <v>0</v>
      </c>
      <c r="M66" s="5">
        <v>0</v>
      </c>
      <c r="N66" s="3">
        <f t="shared" si="0"/>
        <v>10000</v>
      </c>
    </row>
    <row r="67" spans="1:14" s="20" customFormat="1" ht="15.75" customHeight="1" x14ac:dyDescent="0.25">
      <c r="A67" s="13">
        <v>57</v>
      </c>
      <c r="B67" s="5" t="s">
        <v>81</v>
      </c>
      <c r="C67" s="5" t="s">
        <v>125</v>
      </c>
      <c r="D67" s="21" t="s">
        <v>55</v>
      </c>
      <c r="E67" s="5" t="s">
        <v>53</v>
      </c>
      <c r="F67" s="5" t="s">
        <v>215</v>
      </c>
      <c r="G67" s="27">
        <v>45536</v>
      </c>
      <c r="H67" s="16"/>
      <c r="I67" s="3">
        <v>10000</v>
      </c>
      <c r="J67" s="19">
        <v>0</v>
      </c>
      <c r="K67" s="19">
        <v>0</v>
      </c>
      <c r="L67" s="19">
        <v>0</v>
      </c>
      <c r="M67" s="5">
        <v>0</v>
      </c>
      <c r="N67" s="3">
        <f t="shared" si="0"/>
        <v>10000</v>
      </c>
    </row>
    <row r="68" spans="1:14" s="20" customFormat="1" ht="15.75" customHeight="1" x14ac:dyDescent="0.25">
      <c r="A68" s="13">
        <v>58</v>
      </c>
      <c r="B68" s="5" t="s">
        <v>126</v>
      </c>
      <c r="C68" s="5" t="s">
        <v>127</v>
      </c>
      <c r="D68" s="21" t="s">
        <v>55</v>
      </c>
      <c r="E68" s="5" t="s">
        <v>164</v>
      </c>
      <c r="F68" s="5" t="s">
        <v>215</v>
      </c>
      <c r="G68" s="27">
        <v>45536</v>
      </c>
      <c r="H68" s="16"/>
      <c r="I68" s="3">
        <v>10000</v>
      </c>
      <c r="J68" s="19">
        <v>0</v>
      </c>
      <c r="K68" s="19">
        <v>0</v>
      </c>
      <c r="L68" s="19">
        <v>0</v>
      </c>
      <c r="M68" s="3">
        <v>3409.72</v>
      </c>
      <c r="N68" s="3">
        <f t="shared" si="0"/>
        <v>6590.2800000000007</v>
      </c>
    </row>
    <row r="69" spans="1:14" s="20" customFormat="1" ht="15.75" customHeight="1" x14ac:dyDescent="0.25">
      <c r="A69" s="13">
        <v>59</v>
      </c>
      <c r="B69" s="5" t="s">
        <v>43</v>
      </c>
      <c r="C69" s="5" t="s">
        <v>128</v>
      </c>
      <c r="D69" s="21" t="s">
        <v>55</v>
      </c>
      <c r="E69" s="5" t="s">
        <v>53</v>
      </c>
      <c r="F69" s="5" t="s">
        <v>215</v>
      </c>
      <c r="G69" s="27">
        <v>45566</v>
      </c>
      <c r="H69" s="16"/>
      <c r="I69" s="3">
        <v>10000</v>
      </c>
      <c r="J69" s="19">
        <v>0</v>
      </c>
      <c r="K69" s="19">
        <v>0</v>
      </c>
      <c r="L69" s="19">
        <v>0</v>
      </c>
      <c r="M69" s="3">
        <v>2322.9699999999998</v>
      </c>
      <c r="N69" s="3">
        <f t="shared" si="0"/>
        <v>7677.0300000000007</v>
      </c>
    </row>
    <row r="70" spans="1:14" s="20" customFormat="1" ht="15.75" customHeight="1" x14ac:dyDescent="0.25">
      <c r="A70" s="13">
        <v>60</v>
      </c>
      <c r="B70" s="5" t="s">
        <v>129</v>
      </c>
      <c r="C70" s="5" t="s">
        <v>130</v>
      </c>
      <c r="D70" s="21" t="s">
        <v>55</v>
      </c>
      <c r="E70" s="5" t="s">
        <v>53</v>
      </c>
      <c r="F70" s="5" t="s">
        <v>215</v>
      </c>
      <c r="G70" s="27">
        <v>45566</v>
      </c>
      <c r="H70" s="16"/>
      <c r="I70" s="3">
        <v>10000</v>
      </c>
      <c r="J70" s="19">
        <v>0</v>
      </c>
      <c r="K70" s="19">
        <v>0</v>
      </c>
      <c r="L70" s="19">
        <v>0</v>
      </c>
      <c r="M70" s="5">
        <v>0</v>
      </c>
      <c r="N70" s="3">
        <f t="shared" si="0"/>
        <v>10000</v>
      </c>
    </row>
    <row r="71" spans="1:14" s="20" customFormat="1" ht="15.75" customHeight="1" x14ac:dyDescent="0.25">
      <c r="A71" s="13">
        <v>61</v>
      </c>
      <c r="B71" s="5" t="s">
        <v>168</v>
      </c>
      <c r="C71" s="5" t="s">
        <v>174</v>
      </c>
      <c r="D71" s="21" t="s">
        <v>55</v>
      </c>
      <c r="E71" s="5" t="s">
        <v>167</v>
      </c>
      <c r="F71" s="5" t="s">
        <v>253</v>
      </c>
      <c r="G71" s="27">
        <v>45778</v>
      </c>
      <c r="H71" s="16"/>
      <c r="I71" s="3">
        <v>8000</v>
      </c>
      <c r="J71" s="19">
        <v>0</v>
      </c>
      <c r="K71" s="19">
        <v>0</v>
      </c>
      <c r="L71" s="19">
        <v>0</v>
      </c>
      <c r="M71" s="5">
        <v>0</v>
      </c>
      <c r="N71" s="3">
        <f t="shared" si="0"/>
        <v>8000</v>
      </c>
    </row>
    <row r="72" spans="1:14" s="20" customFormat="1" ht="15.75" customHeight="1" x14ac:dyDescent="0.25">
      <c r="A72" s="13">
        <v>62</v>
      </c>
      <c r="B72" s="5" t="s">
        <v>131</v>
      </c>
      <c r="C72" s="5" t="s">
        <v>132</v>
      </c>
      <c r="D72" s="21" t="s">
        <v>54</v>
      </c>
      <c r="E72" s="5" t="s">
        <v>53</v>
      </c>
      <c r="F72" s="5" t="s">
        <v>215</v>
      </c>
      <c r="G72" s="27">
        <v>45566</v>
      </c>
      <c r="H72" s="16"/>
      <c r="I72" s="3">
        <v>10000</v>
      </c>
      <c r="J72" s="19">
        <v>0</v>
      </c>
      <c r="K72" s="19">
        <v>0</v>
      </c>
      <c r="L72" s="19">
        <v>0</v>
      </c>
      <c r="M72" s="5">
        <v>0</v>
      </c>
      <c r="N72" s="3">
        <f t="shared" si="0"/>
        <v>10000</v>
      </c>
    </row>
    <row r="73" spans="1:14" s="20" customFormat="1" ht="15" customHeight="1" x14ac:dyDescent="0.25">
      <c r="A73" s="13">
        <v>63</v>
      </c>
      <c r="B73" s="5" t="s">
        <v>133</v>
      </c>
      <c r="C73" s="5" t="s">
        <v>134</v>
      </c>
      <c r="D73" s="21" t="s">
        <v>54</v>
      </c>
      <c r="E73" s="5" t="s">
        <v>164</v>
      </c>
      <c r="F73" s="5" t="s">
        <v>215</v>
      </c>
      <c r="G73" s="27">
        <v>45627</v>
      </c>
      <c r="H73" s="16"/>
      <c r="I73" s="3">
        <v>10000</v>
      </c>
      <c r="J73" s="19">
        <v>0</v>
      </c>
      <c r="K73" s="19">
        <v>0</v>
      </c>
      <c r="L73" s="19">
        <v>0</v>
      </c>
      <c r="M73" s="5">
        <v>0</v>
      </c>
      <c r="N73" s="3">
        <f t="shared" si="0"/>
        <v>10000</v>
      </c>
    </row>
    <row r="74" spans="1:14" s="20" customFormat="1" ht="15" customHeight="1" x14ac:dyDescent="0.25">
      <c r="A74" s="13">
        <v>64</v>
      </c>
      <c r="B74" s="5" t="s">
        <v>137</v>
      </c>
      <c r="C74" s="5" t="s">
        <v>156</v>
      </c>
      <c r="D74" s="21" t="s">
        <v>54</v>
      </c>
      <c r="E74" s="5" t="s">
        <v>53</v>
      </c>
      <c r="F74" s="5" t="s">
        <v>215</v>
      </c>
      <c r="G74" s="27">
        <v>45658</v>
      </c>
      <c r="H74" s="16"/>
      <c r="I74" s="3">
        <v>10000</v>
      </c>
      <c r="J74" s="19">
        <v>0</v>
      </c>
      <c r="K74" s="19">
        <v>0</v>
      </c>
      <c r="L74" s="19">
        <v>0</v>
      </c>
      <c r="M74" s="5">
        <v>0</v>
      </c>
      <c r="N74" s="3">
        <f t="shared" si="0"/>
        <v>10000</v>
      </c>
    </row>
    <row r="75" spans="1:14" s="20" customFormat="1" ht="15" customHeight="1" x14ac:dyDescent="0.25">
      <c r="A75" s="13">
        <v>65</v>
      </c>
      <c r="B75" s="5" t="s">
        <v>150</v>
      </c>
      <c r="C75" s="5" t="s">
        <v>157</v>
      </c>
      <c r="D75" s="21" t="s">
        <v>55</v>
      </c>
      <c r="E75" s="5" t="s">
        <v>164</v>
      </c>
      <c r="F75" s="5" t="s">
        <v>215</v>
      </c>
      <c r="G75" s="27">
        <v>45658</v>
      </c>
      <c r="H75" s="16"/>
      <c r="I75" s="3">
        <v>10000</v>
      </c>
      <c r="J75" s="19">
        <v>0</v>
      </c>
      <c r="K75" s="19">
        <v>0</v>
      </c>
      <c r="L75" s="19">
        <v>0</v>
      </c>
      <c r="M75" s="5">
        <v>0</v>
      </c>
      <c r="N75" s="3">
        <f t="shared" si="0"/>
        <v>10000</v>
      </c>
    </row>
    <row r="76" spans="1:14" s="20" customFormat="1" ht="15" customHeight="1" x14ac:dyDescent="0.25">
      <c r="A76" s="13">
        <v>66</v>
      </c>
      <c r="B76" s="5" t="s">
        <v>151</v>
      </c>
      <c r="C76" s="5" t="s">
        <v>158</v>
      </c>
      <c r="D76" s="21" t="s">
        <v>55</v>
      </c>
      <c r="E76" s="5" t="s">
        <v>164</v>
      </c>
      <c r="F76" s="5" t="s">
        <v>215</v>
      </c>
      <c r="G76" s="27">
        <v>45658</v>
      </c>
      <c r="H76" s="16"/>
      <c r="I76" s="3">
        <v>10000</v>
      </c>
      <c r="J76" s="19">
        <v>0</v>
      </c>
      <c r="K76" s="19">
        <v>0</v>
      </c>
      <c r="L76" s="19">
        <v>0</v>
      </c>
      <c r="M76" s="5">
        <v>0</v>
      </c>
      <c r="N76" s="3">
        <f t="shared" ref="N76:N122" si="1">I76-M76</f>
        <v>10000</v>
      </c>
    </row>
    <row r="77" spans="1:14" s="20" customFormat="1" ht="15" customHeight="1" x14ac:dyDescent="0.25">
      <c r="A77" s="13">
        <v>67</v>
      </c>
      <c r="B77" s="5" t="s">
        <v>138</v>
      </c>
      <c r="C77" s="5" t="s">
        <v>139</v>
      </c>
      <c r="D77" s="21" t="s">
        <v>55</v>
      </c>
      <c r="E77" s="5" t="s">
        <v>167</v>
      </c>
      <c r="F77" s="5" t="s">
        <v>253</v>
      </c>
      <c r="G77" s="27">
        <v>45689</v>
      </c>
      <c r="H77" s="16"/>
      <c r="I77" s="3">
        <v>10000</v>
      </c>
      <c r="J77" s="19">
        <v>0</v>
      </c>
      <c r="K77" s="19">
        <v>0</v>
      </c>
      <c r="L77" s="19">
        <v>0</v>
      </c>
      <c r="M77" s="5">
        <v>0</v>
      </c>
      <c r="N77" s="3">
        <f t="shared" si="1"/>
        <v>10000</v>
      </c>
    </row>
    <row r="78" spans="1:14" s="20" customFormat="1" ht="15" customHeight="1" x14ac:dyDescent="0.25">
      <c r="A78" s="13">
        <v>68</v>
      </c>
      <c r="B78" s="5" t="s">
        <v>140</v>
      </c>
      <c r="C78" s="5" t="s">
        <v>141</v>
      </c>
      <c r="D78" s="21" t="s">
        <v>55</v>
      </c>
      <c r="E78" s="5" t="s">
        <v>53</v>
      </c>
      <c r="F78" s="5" t="s">
        <v>215</v>
      </c>
      <c r="G78" s="27">
        <v>45717</v>
      </c>
      <c r="H78" s="16"/>
      <c r="I78" s="3">
        <v>15000</v>
      </c>
      <c r="J78" s="19">
        <v>0</v>
      </c>
      <c r="K78" s="19">
        <v>0</v>
      </c>
      <c r="L78" s="19">
        <v>0</v>
      </c>
      <c r="M78" s="5">
        <v>0</v>
      </c>
      <c r="N78" s="3">
        <f t="shared" si="1"/>
        <v>15000</v>
      </c>
    </row>
    <row r="79" spans="1:14" s="20" customFormat="1" ht="15" customHeight="1" x14ac:dyDescent="0.25">
      <c r="A79" s="13">
        <v>69</v>
      </c>
      <c r="B79" s="5" t="s">
        <v>142</v>
      </c>
      <c r="C79" s="5" t="s">
        <v>143</v>
      </c>
      <c r="D79" s="21" t="s">
        <v>55</v>
      </c>
      <c r="E79" s="5" t="s">
        <v>53</v>
      </c>
      <c r="F79" s="5" t="s">
        <v>215</v>
      </c>
      <c r="G79" s="27">
        <v>45717</v>
      </c>
      <c r="H79" s="16"/>
      <c r="I79" s="3">
        <v>10000</v>
      </c>
      <c r="J79" s="19">
        <v>0</v>
      </c>
      <c r="K79" s="19">
        <v>0</v>
      </c>
      <c r="L79" s="19">
        <v>0</v>
      </c>
      <c r="M79" s="5">
        <v>0</v>
      </c>
      <c r="N79" s="3">
        <f t="shared" si="1"/>
        <v>10000</v>
      </c>
    </row>
    <row r="80" spans="1:14" s="20" customFormat="1" ht="15" customHeight="1" x14ac:dyDescent="0.25">
      <c r="A80" s="13">
        <v>70</v>
      </c>
      <c r="B80" s="5" t="s">
        <v>144</v>
      </c>
      <c r="C80" s="5" t="s">
        <v>145</v>
      </c>
      <c r="D80" s="21" t="s">
        <v>55</v>
      </c>
      <c r="E80" s="5" t="s">
        <v>164</v>
      </c>
      <c r="F80" s="5" t="s">
        <v>215</v>
      </c>
      <c r="G80" s="27">
        <v>45717</v>
      </c>
      <c r="H80" s="16"/>
      <c r="I80" s="3">
        <v>10000</v>
      </c>
      <c r="J80" s="19">
        <v>0</v>
      </c>
      <c r="K80" s="19">
        <v>0</v>
      </c>
      <c r="L80" s="19">
        <v>0</v>
      </c>
      <c r="M80" s="5">
        <v>0</v>
      </c>
      <c r="N80" s="3">
        <f t="shared" si="1"/>
        <v>10000</v>
      </c>
    </row>
    <row r="81" spans="1:14" s="20" customFormat="1" ht="15" customHeight="1" x14ac:dyDescent="0.25">
      <c r="A81" s="13">
        <v>71</v>
      </c>
      <c r="B81" s="5" t="s">
        <v>146</v>
      </c>
      <c r="C81" s="5" t="s">
        <v>159</v>
      </c>
      <c r="D81" s="21" t="s">
        <v>55</v>
      </c>
      <c r="E81" s="5" t="s">
        <v>53</v>
      </c>
      <c r="F81" s="5" t="s">
        <v>215</v>
      </c>
      <c r="G81" s="27">
        <v>45717</v>
      </c>
      <c r="H81" s="16"/>
      <c r="I81" s="3">
        <v>10000</v>
      </c>
      <c r="J81" s="19">
        <v>0</v>
      </c>
      <c r="K81" s="19">
        <v>0</v>
      </c>
      <c r="L81" s="19">
        <v>0</v>
      </c>
      <c r="M81" s="5">
        <v>0</v>
      </c>
      <c r="N81" s="3">
        <f t="shared" si="1"/>
        <v>10000</v>
      </c>
    </row>
    <row r="82" spans="1:14" s="20" customFormat="1" ht="15" customHeight="1" x14ac:dyDescent="0.25">
      <c r="A82" s="13">
        <v>72</v>
      </c>
      <c r="B82" s="5" t="s">
        <v>152</v>
      </c>
      <c r="C82" s="5" t="s">
        <v>160</v>
      </c>
      <c r="D82" s="21" t="s">
        <v>55</v>
      </c>
      <c r="E82" s="5" t="s">
        <v>53</v>
      </c>
      <c r="F82" s="5" t="s">
        <v>215</v>
      </c>
      <c r="G82" s="27">
        <v>45748</v>
      </c>
      <c r="H82" s="16"/>
      <c r="I82" s="3">
        <v>10000</v>
      </c>
      <c r="J82" s="19">
        <v>0</v>
      </c>
      <c r="K82" s="19">
        <v>0</v>
      </c>
      <c r="L82" s="19">
        <v>0</v>
      </c>
      <c r="M82" s="5">
        <v>0</v>
      </c>
      <c r="N82" s="3">
        <f t="shared" si="1"/>
        <v>10000</v>
      </c>
    </row>
    <row r="83" spans="1:14" s="20" customFormat="1" ht="15" customHeight="1" x14ac:dyDescent="0.25">
      <c r="A83" s="13">
        <v>73</v>
      </c>
      <c r="B83" s="5" t="s">
        <v>153</v>
      </c>
      <c r="C83" s="5" t="s">
        <v>161</v>
      </c>
      <c r="D83" s="21" t="s">
        <v>54</v>
      </c>
      <c r="E83" s="5" t="s">
        <v>164</v>
      </c>
      <c r="F83" s="5" t="s">
        <v>215</v>
      </c>
      <c r="G83" s="27">
        <v>45748</v>
      </c>
      <c r="H83" s="16"/>
      <c r="I83" s="3">
        <v>10000</v>
      </c>
      <c r="J83" s="19">
        <v>0</v>
      </c>
      <c r="K83" s="19">
        <v>0</v>
      </c>
      <c r="L83" s="19">
        <v>0</v>
      </c>
      <c r="M83" s="5">
        <v>0</v>
      </c>
      <c r="N83" s="3">
        <f t="shared" si="1"/>
        <v>10000</v>
      </c>
    </row>
    <row r="84" spans="1:14" s="20" customFormat="1" ht="15" customHeight="1" x14ac:dyDescent="0.25">
      <c r="A84" s="13">
        <v>74</v>
      </c>
      <c r="B84" s="5" t="s">
        <v>154</v>
      </c>
      <c r="C84" s="5" t="s">
        <v>162</v>
      </c>
      <c r="D84" s="21" t="s">
        <v>55</v>
      </c>
      <c r="E84" s="5" t="s">
        <v>53</v>
      </c>
      <c r="F84" s="5" t="s">
        <v>215</v>
      </c>
      <c r="G84" s="27">
        <v>45748</v>
      </c>
      <c r="H84" s="16"/>
      <c r="I84" s="3">
        <v>10000</v>
      </c>
      <c r="J84" s="19">
        <v>0</v>
      </c>
      <c r="K84" s="19">
        <v>0</v>
      </c>
      <c r="L84" s="19">
        <v>0</v>
      </c>
      <c r="M84" s="5">
        <v>0</v>
      </c>
      <c r="N84" s="3">
        <f t="shared" si="1"/>
        <v>10000</v>
      </c>
    </row>
    <row r="85" spans="1:14" s="20" customFormat="1" ht="15" customHeight="1" x14ac:dyDescent="0.25">
      <c r="A85" s="13">
        <v>75</v>
      </c>
      <c r="B85" s="5" t="s">
        <v>155</v>
      </c>
      <c r="C85" s="5" t="s">
        <v>163</v>
      </c>
      <c r="D85" s="21" t="s">
        <v>55</v>
      </c>
      <c r="E85" s="5" t="s">
        <v>164</v>
      </c>
      <c r="F85" s="5" t="s">
        <v>215</v>
      </c>
      <c r="G85" s="27">
        <v>45748</v>
      </c>
      <c r="H85" s="16"/>
      <c r="I85" s="3">
        <v>10000</v>
      </c>
      <c r="J85" s="19">
        <v>0</v>
      </c>
      <c r="K85" s="19">
        <v>0</v>
      </c>
      <c r="L85" s="19">
        <v>0</v>
      </c>
      <c r="M85" s="5">
        <v>0</v>
      </c>
      <c r="N85" s="3">
        <f t="shared" si="1"/>
        <v>10000</v>
      </c>
    </row>
    <row r="86" spans="1:14" s="20" customFormat="1" ht="15" customHeight="1" x14ac:dyDescent="0.25">
      <c r="A86" s="13">
        <v>76</v>
      </c>
      <c r="B86" s="5" t="s">
        <v>169</v>
      </c>
      <c r="C86" s="5" t="s">
        <v>175</v>
      </c>
      <c r="D86" s="21" t="s">
        <v>55</v>
      </c>
      <c r="E86" s="5" t="s">
        <v>53</v>
      </c>
      <c r="F86" s="5" t="s">
        <v>215</v>
      </c>
      <c r="G86" s="27">
        <v>45778</v>
      </c>
      <c r="H86" s="16"/>
      <c r="I86" s="3">
        <v>14000</v>
      </c>
      <c r="J86" s="19">
        <v>0</v>
      </c>
      <c r="K86" s="19">
        <v>0</v>
      </c>
      <c r="L86" s="19">
        <v>0</v>
      </c>
      <c r="M86" s="5">
        <v>0</v>
      </c>
      <c r="N86" s="3">
        <f t="shared" si="1"/>
        <v>14000</v>
      </c>
    </row>
    <row r="87" spans="1:14" s="20" customFormat="1" ht="15" customHeight="1" x14ac:dyDescent="0.25">
      <c r="A87" s="13">
        <v>77</v>
      </c>
      <c r="B87" s="5" t="s">
        <v>170</v>
      </c>
      <c r="C87" s="5" t="s">
        <v>176</v>
      </c>
      <c r="D87" s="21" t="s">
        <v>55</v>
      </c>
      <c r="E87" s="5" t="s">
        <v>164</v>
      </c>
      <c r="F87" s="5" t="s">
        <v>215</v>
      </c>
      <c r="G87" s="27">
        <v>45778</v>
      </c>
      <c r="H87" s="16"/>
      <c r="I87" s="3">
        <v>10000</v>
      </c>
      <c r="J87" s="19">
        <v>0</v>
      </c>
      <c r="K87" s="19">
        <v>0</v>
      </c>
      <c r="L87" s="19">
        <v>0</v>
      </c>
      <c r="M87" s="5">
        <v>0</v>
      </c>
      <c r="N87" s="3">
        <f t="shared" si="1"/>
        <v>10000</v>
      </c>
    </row>
    <row r="88" spans="1:14" s="20" customFormat="1" ht="15" customHeight="1" x14ac:dyDescent="0.25">
      <c r="A88" s="13">
        <v>78</v>
      </c>
      <c r="B88" s="5" t="s">
        <v>171</v>
      </c>
      <c r="C88" s="5" t="s">
        <v>177</v>
      </c>
      <c r="D88" s="21" t="s">
        <v>54</v>
      </c>
      <c r="E88" s="5" t="s">
        <v>164</v>
      </c>
      <c r="F88" s="5" t="s">
        <v>215</v>
      </c>
      <c r="G88" s="27">
        <v>45778</v>
      </c>
      <c r="H88" s="16"/>
      <c r="I88" s="3">
        <v>10000</v>
      </c>
      <c r="J88" s="19">
        <v>0</v>
      </c>
      <c r="K88" s="19">
        <v>0</v>
      </c>
      <c r="L88" s="19">
        <v>0</v>
      </c>
      <c r="M88" s="5">
        <v>0</v>
      </c>
      <c r="N88" s="3">
        <f t="shared" si="1"/>
        <v>10000</v>
      </c>
    </row>
    <row r="89" spans="1:14" s="20" customFormat="1" ht="15" customHeight="1" x14ac:dyDescent="0.25">
      <c r="A89" s="13">
        <v>79</v>
      </c>
      <c r="B89" s="5" t="s">
        <v>172</v>
      </c>
      <c r="C89" s="5" t="s">
        <v>178</v>
      </c>
      <c r="D89" s="21" t="s">
        <v>55</v>
      </c>
      <c r="E89" s="5" t="s">
        <v>164</v>
      </c>
      <c r="F89" s="5" t="s">
        <v>215</v>
      </c>
      <c r="G89" s="27">
        <v>45778</v>
      </c>
      <c r="H89" s="16"/>
      <c r="I89" s="3">
        <v>10000</v>
      </c>
      <c r="J89" s="19">
        <v>0</v>
      </c>
      <c r="K89" s="19">
        <v>0</v>
      </c>
      <c r="L89" s="19">
        <v>0</v>
      </c>
      <c r="M89" s="5">
        <v>0</v>
      </c>
      <c r="N89" s="3">
        <f t="shared" si="1"/>
        <v>10000</v>
      </c>
    </row>
    <row r="90" spans="1:14" s="20" customFormat="1" ht="15" customHeight="1" x14ac:dyDescent="0.25">
      <c r="A90" s="13">
        <v>80</v>
      </c>
      <c r="B90" s="5" t="s">
        <v>173</v>
      </c>
      <c r="C90" s="5" t="s">
        <v>179</v>
      </c>
      <c r="D90" s="21" t="s">
        <v>55</v>
      </c>
      <c r="E90" s="5" t="s">
        <v>164</v>
      </c>
      <c r="F90" s="5" t="s">
        <v>215</v>
      </c>
      <c r="G90" s="27">
        <v>45778</v>
      </c>
      <c r="H90" s="16"/>
      <c r="I90" s="3">
        <v>10000</v>
      </c>
      <c r="J90" s="19">
        <v>0</v>
      </c>
      <c r="K90" s="19">
        <v>0</v>
      </c>
      <c r="L90" s="19">
        <v>0</v>
      </c>
      <c r="M90" s="5">
        <v>0</v>
      </c>
      <c r="N90" s="3">
        <f t="shared" si="1"/>
        <v>10000</v>
      </c>
    </row>
    <row r="91" spans="1:14" s="20" customFormat="1" ht="15" customHeight="1" x14ac:dyDescent="0.25">
      <c r="A91" s="13">
        <v>81</v>
      </c>
      <c r="B91" s="5" t="s">
        <v>182</v>
      </c>
      <c r="C91" s="5" t="s">
        <v>183</v>
      </c>
      <c r="D91" s="21" t="s">
        <v>55</v>
      </c>
      <c r="E91" s="5" t="s">
        <v>53</v>
      </c>
      <c r="F91" s="5" t="s">
        <v>215</v>
      </c>
      <c r="G91" s="27">
        <v>45809</v>
      </c>
      <c r="H91" s="16"/>
      <c r="I91" s="3">
        <v>10000</v>
      </c>
      <c r="J91" s="19">
        <v>0</v>
      </c>
      <c r="K91" s="19">
        <v>0</v>
      </c>
      <c r="L91" s="19">
        <v>0</v>
      </c>
      <c r="M91" s="5">
        <v>0</v>
      </c>
      <c r="N91" s="3">
        <f t="shared" si="1"/>
        <v>10000</v>
      </c>
    </row>
    <row r="92" spans="1:14" s="20" customFormat="1" ht="15" customHeight="1" x14ac:dyDescent="0.25">
      <c r="A92" s="13">
        <v>82</v>
      </c>
      <c r="B92" s="5" t="s">
        <v>184</v>
      </c>
      <c r="C92" s="5" t="s">
        <v>185</v>
      </c>
      <c r="D92" s="21" t="s">
        <v>55</v>
      </c>
      <c r="E92" s="5" t="s">
        <v>164</v>
      </c>
      <c r="F92" s="5" t="s">
        <v>215</v>
      </c>
      <c r="G92" s="27">
        <v>45809</v>
      </c>
      <c r="H92" s="16"/>
      <c r="I92" s="3">
        <v>10000</v>
      </c>
      <c r="J92" s="19">
        <v>0</v>
      </c>
      <c r="K92" s="19">
        <v>0</v>
      </c>
      <c r="L92" s="19">
        <v>0</v>
      </c>
      <c r="M92" s="5">
        <v>0</v>
      </c>
      <c r="N92" s="3">
        <f t="shared" si="1"/>
        <v>10000</v>
      </c>
    </row>
    <row r="93" spans="1:14" s="20" customFormat="1" ht="15" customHeight="1" x14ac:dyDescent="0.25">
      <c r="A93" s="13">
        <v>83</v>
      </c>
      <c r="B93" s="5" t="s">
        <v>186</v>
      </c>
      <c r="C93" s="5" t="s">
        <v>187</v>
      </c>
      <c r="D93" s="21" t="s">
        <v>55</v>
      </c>
      <c r="E93" s="5" t="s">
        <v>164</v>
      </c>
      <c r="F93" s="5" t="s">
        <v>215</v>
      </c>
      <c r="G93" s="27">
        <v>45809</v>
      </c>
      <c r="H93" s="16"/>
      <c r="I93" s="3">
        <v>10000</v>
      </c>
      <c r="J93" s="19">
        <v>0</v>
      </c>
      <c r="K93" s="19">
        <v>0</v>
      </c>
      <c r="L93" s="19">
        <v>0</v>
      </c>
      <c r="M93" s="5">
        <v>0</v>
      </c>
      <c r="N93" s="3">
        <f t="shared" si="1"/>
        <v>10000</v>
      </c>
    </row>
    <row r="94" spans="1:14" s="20" customFormat="1" ht="15" customHeight="1" x14ac:dyDescent="0.25">
      <c r="A94" s="13">
        <v>84</v>
      </c>
      <c r="B94" s="5" t="s">
        <v>188</v>
      </c>
      <c r="C94" s="5" t="s">
        <v>189</v>
      </c>
      <c r="D94" s="21" t="s">
        <v>55</v>
      </c>
      <c r="E94" s="5" t="s">
        <v>53</v>
      </c>
      <c r="F94" s="5" t="s">
        <v>215</v>
      </c>
      <c r="G94" s="27">
        <v>45809</v>
      </c>
      <c r="H94" s="16"/>
      <c r="I94" s="3">
        <v>10000</v>
      </c>
      <c r="J94" s="19">
        <v>0</v>
      </c>
      <c r="K94" s="19">
        <v>0</v>
      </c>
      <c r="L94" s="19">
        <v>0</v>
      </c>
      <c r="M94" s="5">
        <v>0</v>
      </c>
      <c r="N94" s="3">
        <f t="shared" si="1"/>
        <v>10000</v>
      </c>
    </row>
    <row r="95" spans="1:14" s="20" customFormat="1" ht="15" customHeight="1" x14ac:dyDescent="0.25">
      <c r="A95" s="13">
        <v>85</v>
      </c>
      <c r="B95" s="5" t="s">
        <v>148</v>
      </c>
      <c r="C95" s="5" t="s">
        <v>194</v>
      </c>
      <c r="D95" s="21" t="s">
        <v>55</v>
      </c>
      <c r="E95" s="5" t="s">
        <v>200</v>
      </c>
      <c r="F95" s="5" t="s">
        <v>215</v>
      </c>
      <c r="G95" s="27">
        <v>45839</v>
      </c>
      <c r="H95" s="16"/>
      <c r="I95" s="3">
        <v>19880.3</v>
      </c>
      <c r="J95" s="19">
        <v>0</v>
      </c>
      <c r="K95" s="19">
        <v>0</v>
      </c>
      <c r="L95" s="19">
        <v>0</v>
      </c>
      <c r="M95" s="5">
        <v>0</v>
      </c>
      <c r="N95" s="3">
        <f t="shared" si="1"/>
        <v>19880.3</v>
      </c>
    </row>
    <row r="96" spans="1:14" s="20" customFormat="1" ht="15" customHeight="1" x14ac:dyDescent="0.25">
      <c r="A96" s="13">
        <v>86</v>
      </c>
      <c r="B96" s="5" t="s">
        <v>190</v>
      </c>
      <c r="C96" s="5" t="s">
        <v>195</v>
      </c>
      <c r="D96" s="21" t="s">
        <v>55</v>
      </c>
      <c r="E96" s="5" t="s">
        <v>164</v>
      </c>
      <c r="F96" s="5" t="s">
        <v>215</v>
      </c>
      <c r="G96" s="27">
        <v>45839</v>
      </c>
      <c r="H96" s="16"/>
      <c r="I96" s="3">
        <v>10000</v>
      </c>
      <c r="J96" s="19">
        <v>0</v>
      </c>
      <c r="K96" s="19">
        <v>0</v>
      </c>
      <c r="L96" s="19">
        <v>0</v>
      </c>
      <c r="M96" s="5">
        <v>0</v>
      </c>
      <c r="N96" s="3">
        <f t="shared" si="1"/>
        <v>10000</v>
      </c>
    </row>
    <row r="97" spans="1:14" s="20" customFormat="1" ht="15" customHeight="1" x14ac:dyDescent="0.25">
      <c r="A97" s="13">
        <v>87</v>
      </c>
      <c r="B97" s="5" t="s">
        <v>169</v>
      </c>
      <c r="C97" s="5" t="s">
        <v>196</v>
      </c>
      <c r="D97" s="21" t="s">
        <v>55</v>
      </c>
      <c r="E97" s="5" t="s">
        <v>53</v>
      </c>
      <c r="F97" s="5" t="s">
        <v>215</v>
      </c>
      <c r="G97" s="27">
        <v>45839</v>
      </c>
      <c r="H97" s="16"/>
      <c r="I97" s="3">
        <v>10000</v>
      </c>
      <c r="J97" s="19">
        <v>0</v>
      </c>
      <c r="K97" s="19">
        <v>0</v>
      </c>
      <c r="L97" s="19">
        <v>0</v>
      </c>
      <c r="M97" s="5">
        <v>0</v>
      </c>
      <c r="N97" s="3">
        <f t="shared" si="1"/>
        <v>10000</v>
      </c>
    </row>
    <row r="98" spans="1:14" s="20" customFormat="1" ht="15" customHeight="1" x14ac:dyDescent="0.25">
      <c r="A98" s="13">
        <v>88</v>
      </c>
      <c r="B98" s="5" t="s">
        <v>191</v>
      </c>
      <c r="C98" s="5" t="s">
        <v>197</v>
      </c>
      <c r="D98" s="21" t="s">
        <v>55</v>
      </c>
      <c r="E98" s="5" t="s">
        <v>53</v>
      </c>
      <c r="F98" s="5" t="s">
        <v>215</v>
      </c>
      <c r="G98" s="27">
        <v>45839</v>
      </c>
      <c r="H98" s="16"/>
      <c r="I98" s="3">
        <v>10000</v>
      </c>
      <c r="J98" s="19">
        <v>0</v>
      </c>
      <c r="K98" s="19">
        <v>0</v>
      </c>
      <c r="L98" s="19">
        <v>0</v>
      </c>
      <c r="M98" s="5">
        <v>0</v>
      </c>
      <c r="N98" s="3">
        <f t="shared" si="1"/>
        <v>10000</v>
      </c>
    </row>
    <row r="99" spans="1:14" s="20" customFormat="1" ht="15" customHeight="1" x14ac:dyDescent="0.25">
      <c r="A99" s="13">
        <v>89</v>
      </c>
      <c r="B99" s="5" t="s">
        <v>192</v>
      </c>
      <c r="C99" s="5" t="s">
        <v>198</v>
      </c>
      <c r="D99" s="21" t="s">
        <v>55</v>
      </c>
      <c r="E99" s="5" t="s">
        <v>53</v>
      </c>
      <c r="F99" s="5" t="s">
        <v>215</v>
      </c>
      <c r="G99" s="27">
        <v>45839</v>
      </c>
      <c r="H99" s="16"/>
      <c r="I99" s="3">
        <v>10000</v>
      </c>
      <c r="J99" s="19">
        <v>0</v>
      </c>
      <c r="K99" s="19">
        <v>0</v>
      </c>
      <c r="L99" s="19">
        <v>0</v>
      </c>
      <c r="M99" s="5">
        <v>0</v>
      </c>
      <c r="N99" s="3">
        <f t="shared" si="1"/>
        <v>10000</v>
      </c>
    </row>
    <row r="100" spans="1:14" s="20" customFormat="1" ht="15" customHeight="1" x14ac:dyDescent="0.25">
      <c r="A100" s="13">
        <v>90</v>
      </c>
      <c r="B100" s="5" t="s">
        <v>193</v>
      </c>
      <c r="C100" s="5" t="s">
        <v>199</v>
      </c>
      <c r="D100" s="21" t="s">
        <v>55</v>
      </c>
      <c r="E100" s="5" t="s">
        <v>164</v>
      </c>
      <c r="F100" s="5" t="s">
        <v>215</v>
      </c>
      <c r="G100" s="27">
        <v>45839</v>
      </c>
      <c r="H100" s="16"/>
      <c r="I100" s="3">
        <v>10000</v>
      </c>
      <c r="J100" s="19">
        <v>0</v>
      </c>
      <c r="K100" s="19">
        <v>0</v>
      </c>
      <c r="L100" s="19">
        <v>0</v>
      </c>
      <c r="M100" s="5">
        <v>0</v>
      </c>
      <c r="N100" s="3">
        <f t="shared" si="1"/>
        <v>10000</v>
      </c>
    </row>
    <row r="101" spans="1:14" s="20" customFormat="1" ht="15" customHeight="1" x14ac:dyDescent="0.25">
      <c r="A101" s="13">
        <v>91</v>
      </c>
      <c r="B101" s="5" t="s">
        <v>231</v>
      </c>
      <c r="C101" s="5" t="s">
        <v>232</v>
      </c>
      <c r="D101" s="21" t="s">
        <v>55</v>
      </c>
      <c r="E101" s="5" t="s">
        <v>53</v>
      </c>
      <c r="F101" s="5" t="s">
        <v>215</v>
      </c>
      <c r="G101" s="27">
        <v>45931</v>
      </c>
      <c r="H101" s="16"/>
      <c r="I101" s="3">
        <v>10000</v>
      </c>
      <c r="J101" s="19">
        <v>0</v>
      </c>
      <c r="K101" s="19">
        <v>0</v>
      </c>
      <c r="L101" s="19">
        <v>0</v>
      </c>
      <c r="M101" s="5">
        <v>0</v>
      </c>
      <c r="N101" s="3">
        <f t="shared" si="1"/>
        <v>10000</v>
      </c>
    </row>
    <row r="102" spans="1:14" s="20" customFormat="1" ht="15" customHeight="1" x14ac:dyDescent="0.25">
      <c r="A102" s="13">
        <v>92</v>
      </c>
      <c r="B102" s="5" t="s">
        <v>203</v>
      </c>
      <c r="C102" s="5" t="s">
        <v>204</v>
      </c>
      <c r="D102" s="21" t="s">
        <v>54</v>
      </c>
      <c r="E102" s="5" t="s">
        <v>53</v>
      </c>
      <c r="F102" s="5" t="s">
        <v>215</v>
      </c>
      <c r="G102" s="27">
        <v>45870</v>
      </c>
      <c r="H102" s="16"/>
      <c r="I102" s="3">
        <v>10000</v>
      </c>
      <c r="J102" s="19">
        <v>0</v>
      </c>
      <c r="K102" s="19">
        <v>0</v>
      </c>
      <c r="L102" s="19">
        <v>0</v>
      </c>
      <c r="M102" s="5">
        <v>0</v>
      </c>
      <c r="N102" s="3">
        <f t="shared" si="1"/>
        <v>10000</v>
      </c>
    </row>
    <row r="103" spans="1:14" s="20" customFormat="1" ht="15" customHeight="1" x14ac:dyDescent="0.25">
      <c r="A103" s="13">
        <v>93</v>
      </c>
      <c r="B103" s="5" t="s">
        <v>205</v>
      </c>
      <c r="C103" s="5" t="s">
        <v>206</v>
      </c>
      <c r="D103" s="21" t="s">
        <v>55</v>
      </c>
      <c r="E103" s="5" t="s">
        <v>216</v>
      </c>
      <c r="F103" s="5" t="s">
        <v>215</v>
      </c>
      <c r="G103" s="27">
        <v>45870</v>
      </c>
      <c r="H103" s="16"/>
      <c r="I103" s="3">
        <v>14000</v>
      </c>
      <c r="J103" s="19">
        <v>0</v>
      </c>
      <c r="K103" s="19">
        <v>0</v>
      </c>
      <c r="L103" s="19">
        <v>0</v>
      </c>
      <c r="M103" s="5">
        <v>0</v>
      </c>
      <c r="N103" s="3">
        <f t="shared" si="1"/>
        <v>14000</v>
      </c>
    </row>
    <row r="104" spans="1:14" s="20" customFormat="1" ht="15" customHeight="1" x14ac:dyDescent="0.25">
      <c r="A104" s="13">
        <v>94</v>
      </c>
      <c r="B104" s="5" t="s">
        <v>207</v>
      </c>
      <c r="C104" s="5" t="s">
        <v>208</v>
      </c>
      <c r="D104" s="21" t="s">
        <v>55</v>
      </c>
      <c r="E104" s="5" t="s">
        <v>53</v>
      </c>
      <c r="F104" s="5" t="s">
        <v>215</v>
      </c>
      <c r="G104" s="27">
        <v>45870</v>
      </c>
      <c r="H104" s="16"/>
      <c r="I104" s="3">
        <v>10000</v>
      </c>
      <c r="J104" s="19">
        <v>0</v>
      </c>
      <c r="K104" s="19">
        <v>0</v>
      </c>
      <c r="L104" s="19">
        <v>0</v>
      </c>
      <c r="M104" s="5">
        <v>0</v>
      </c>
      <c r="N104" s="3">
        <f t="shared" si="1"/>
        <v>10000</v>
      </c>
    </row>
    <row r="105" spans="1:14" s="20" customFormat="1" ht="15" customHeight="1" x14ac:dyDescent="0.25">
      <c r="A105" s="13">
        <v>95</v>
      </c>
      <c r="B105" s="5" t="s">
        <v>209</v>
      </c>
      <c r="C105" s="5" t="s">
        <v>210</v>
      </c>
      <c r="D105" s="21" t="s">
        <v>55</v>
      </c>
      <c r="E105" s="5" t="s">
        <v>53</v>
      </c>
      <c r="F105" s="5" t="s">
        <v>215</v>
      </c>
      <c r="G105" s="27">
        <v>45870</v>
      </c>
      <c r="H105" s="16"/>
      <c r="I105" s="3">
        <v>10000</v>
      </c>
      <c r="J105" s="19">
        <v>0</v>
      </c>
      <c r="K105" s="19">
        <v>0</v>
      </c>
      <c r="L105" s="19">
        <v>0</v>
      </c>
      <c r="M105" s="5">
        <v>0</v>
      </c>
      <c r="N105" s="3">
        <f t="shared" si="1"/>
        <v>10000</v>
      </c>
    </row>
    <row r="106" spans="1:14" s="20" customFormat="1" ht="15" customHeight="1" x14ac:dyDescent="0.25">
      <c r="A106" s="13">
        <v>96</v>
      </c>
      <c r="B106" s="5" t="s">
        <v>211</v>
      </c>
      <c r="C106" s="5" t="s">
        <v>212</v>
      </c>
      <c r="D106" s="21" t="s">
        <v>55</v>
      </c>
      <c r="E106" s="5" t="s">
        <v>53</v>
      </c>
      <c r="F106" s="5" t="s">
        <v>215</v>
      </c>
      <c r="G106" s="27">
        <v>45870</v>
      </c>
      <c r="H106" s="16"/>
      <c r="I106" s="3">
        <v>10000</v>
      </c>
      <c r="J106" s="19">
        <v>0</v>
      </c>
      <c r="K106" s="19">
        <v>0</v>
      </c>
      <c r="L106" s="19">
        <v>0</v>
      </c>
      <c r="M106" s="5">
        <v>0</v>
      </c>
      <c r="N106" s="3">
        <f t="shared" si="1"/>
        <v>10000</v>
      </c>
    </row>
    <row r="107" spans="1:14" s="20" customFormat="1" ht="15" customHeight="1" x14ac:dyDescent="0.25">
      <c r="A107" s="13">
        <v>97</v>
      </c>
      <c r="B107" s="5" t="s">
        <v>213</v>
      </c>
      <c r="C107" s="5" t="s">
        <v>214</v>
      </c>
      <c r="D107" s="21" t="s">
        <v>54</v>
      </c>
      <c r="E107" s="5" t="s">
        <v>53</v>
      </c>
      <c r="F107" s="5" t="s">
        <v>215</v>
      </c>
      <c r="G107" s="27">
        <v>45870</v>
      </c>
      <c r="H107" s="16"/>
      <c r="I107" s="3">
        <v>10000</v>
      </c>
      <c r="J107" s="19">
        <v>0</v>
      </c>
      <c r="K107" s="19">
        <v>0</v>
      </c>
      <c r="L107" s="19">
        <v>0</v>
      </c>
      <c r="M107" s="5">
        <v>0</v>
      </c>
      <c r="N107" s="3">
        <f t="shared" si="1"/>
        <v>10000</v>
      </c>
    </row>
    <row r="108" spans="1:14" s="20" customFormat="1" ht="15" customHeight="1" x14ac:dyDescent="0.25">
      <c r="A108" s="13">
        <v>98</v>
      </c>
      <c r="B108" s="5" t="s">
        <v>217</v>
      </c>
      <c r="C108" s="5" t="s">
        <v>218</v>
      </c>
      <c r="D108" s="21" t="s">
        <v>55</v>
      </c>
      <c r="E108" s="5" t="s">
        <v>53</v>
      </c>
      <c r="F108" s="5" t="s">
        <v>215</v>
      </c>
      <c r="G108" s="27">
        <v>45901</v>
      </c>
      <c r="H108" s="16"/>
      <c r="I108" s="3">
        <v>10000</v>
      </c>
      <c r="J108" s="19">
        <v>0</v>
      </c>
      <c r="K108" s="19">
        <v>0</v>
      </c>
      <c r="L108" s="19">
        <v>0</v>
      </c>
      <c r="M108" s="5">
        <v>0</v>
      </c>
      <c r="N108" s="3">
        <f t="shared" si="1"/>
        <v>10000</v>
      </c>
    </row>
    <row r="109" spans="1:14" s="20" customFormat="1" ht="15" customHeight="1" x14ac:dyDescent="0.25">
      <c r="A109" s="13">
        <v>99</v>
      </c>
      <c r="B109" s="5" t="s">
        <v>219</v>
      </c>
      <c r="C109" s="5" t="s">
        <v>220</v>
      </c>
      <c r="D109" s="21" t="s">
        <v>55</v>
      </c>
      <c r="E109" s="5" t="s">
        <v>53</v>
      </c>
      <c r="F109" s="5" t="s">
        <v>215</v>
      </c>
      <c r="G109" s="27">
        <v>45901</v>
      </c>
      <c r="H109" s="16"/>
      <c r="I109" s="3">
        <v>10000</v>
      </c>
      <c r="J109" s="19">
        <v>0</v>
      </c>
      <c r="K109" s="19">
        <v>0</v>
      </c>
      <c r="L109" s="19">
        <v>0</v>
      </c>
      <c r="M109" s="5">
        <v>0</v>
      </c>
      <c r="N109" s="3">
        <f t="shared" si="1"/>
        <v>10000</v>
      </c>
    </row>
    <row r="110" spans="1:14" s="20" customFormat="1" ht="15" customHeight="1" x14ac:dyDescent="0.25">
      <c r="A110" s="13">
        <v>100</v>
      </c>
      <c r="B110" s="5" t="s">
        <v>221</v>
      </c>
      <c r="C110" s="5" t="s">
        <v>222</v>
      </c>
      <c r="D110" s="21" t="s">
        <v>54</v>
      </c>
      <c r="E110" s="5" t="s">
        <v>164</v>
      </c>
      <c r="F110" s="5" t="s">
        <v>215</v>
      </c>
      <c r="G110" s="27">
        <v>45901</v>
      </c>
      <c r="H110" s="16"/>
      <c r="I110" s="3">
        <v>10000</v>
      </c>
      <c r="J110" s="19">
        <v>0</v>
      </c>
      <c r="K110" s="19">
        <v>0</v>
      </c>
      <c r="L110" s="19">
        <v>0</v>
      </c>
      <c r="M110" s="5">
        <v>0</v>
      </c>
      <c r="N110" s="3">
        <f t="shared" si="1"/>
        <v>10000</v>
      </c>
    </row>
    <row r="111" spans="1:14" s="20" customFormat="1" ht="15" customHeight="1" x14ac:dyDescent="0.25">
      <c r="A111" s="13">
        <v>101</v>
      </c>
      <c r="B111" s="5" t="s">
        <v>223</v>
      </c>
      <c r="C111" s="5" t="s">
        <v>224</v>
      </c>
      <c r="D111" s="21" t="s">
        <v>54</v>
      </c>
      <c r="E111" s="5" t="s">
        <v>164</v>
      </c>
      <c r="F111" s="5" t="s">
        <v>215</v>
      </c>
      <c r="G111" s="27">
        <v>45901</v>
      </c>
      <c r="H111" s="16"/>
      <c r="I111" s="3">
        <v>10000</v>
      </c>
      <c r="J111" s="19">
        <v>0</v>
      </c>
      <c r="K111" s="19">
        <v>0</v>
      </c>
      <c r="L111" s="19">
        <v>0</v>
      </c>
      <c r="M111" s="5">
        <v>0</v>
      </c>
      <c r="N111" s="3">
        <f t="shared" si="1"/>
        <v>10000</v>
      </c>
    </row>
    <row r="112" spans="1:14" s="20" customFormat="1" ht="15" customHeight="1" x14ac:dyDescent="0.25">
      <c r="A112" s="13">
        <v>102</v>
      </c>
      <c r="B112" s="5" t="s">
        <v>225</v>
      </c>
      <c r="C112" s="5" t="s">
        <v>226</v>
      </c>
      <c r="D112" s="21" t="s">
        <v>55</v>
      </c>
      <c r="E112" s="5" t="s">
        <v>164</v>
      </c>
      <c r="F112" s="5" t="s">
        <v>215</v>
      </c>
      <c r="G112" s="27">
        <v>45901</v>
      </c>
      <c r="H112" s="16"/>
      <c r="I112" s="3">
        <v>10000</v>
      </c>
      <c r="J112" s="19">
        <v>0</v>
      </c>
      <c r="K112" s="19">
        <v>0</v>
      </c>
      <c r="L112" s="19">
        <v>0</v>
      </c>
      <c r="M112" s="5">
        <v>0</v>
      </c>
      <c r="N112" s="3">
        <f t="shared" si="1"/>
        <v>10000</v>
      </c>
    </row>
    <row r="113" spans="1:141" s="20" customFormat="1" ht="15" customHeight="1" x14ac:dyDescent="0.25">
      <c r="A113" s="13">
        <v>103</v>
      </c>
      <c r="B113" s="5" t="s">
        <v>233</v>
      </c>
      <c r="C113" s="5" t="s">
        <v>234</v>
      </c>
      <c r="D113" s="21" t="s">
        <v>55</v>
      </c>
      <c r="E113" s="5" t="s">
        <v>164</v>
      </c>
      <c r="F113" s="5" t="s">
        <v>215</v>
      </c>
      <c r="G113" s="27">
        <v>45931</v>
      </c>
      <c r="H113" s="16"/>
      <c r="I113" s="3">
        <v>14000</v>
      </c>
      <c r="J113" s="19">
        <v>0</v>
      </c>
      <c r="K113" s="19">
        <v>0</v>
      </c>
      <c r="L113" s="19">
        <v>0</v>
      </c>
      <c r="M113" s="5">
        <v>0</v>
      </c>
      <c r="N113" s="3">
        <f t="shared" si="1"/>
        <v>14000</v>
      </c>
    </row>
    <row r="114" spans="1:141" s="20" customFormat="1" ht="15" customHeight="1" x14ac:dyDescent="0.25">
      <c r="A114" s="13">
        <v>104</v>
      </c>
      <c r="B114" s="5" t="s">
        <v>235</v>
      </c>
      <c r="C114" s="5" t="s">
        <v>236</v>
      </c>
      <c r="D114" s="21" t="s">
        <v>54</v>
      </c>
      <c r="E114" s="5" t="s">
        <v>53</v>
      </c>
      <c r="F114" s="5" t="s">
        <v>215</v>
      </c>
      <c r="G114" s="27">
        <v>45931</v>
      </c>
      <c r="H114" s="16"/>
      <c r="I114" s="3">
        <v>10000</v>
      </c>
      <c r="J114" s="19">
        <v>0</v>
      </c>
      <c r="K114" s="19">
        <v>0</v>
      </c>
      <c r="L114" s="19">
        <v>0</v>
      </c>
      <c r="M114" s="5">
        <v>0</v>
      </c>
      <c r="N114" s="3">
        <f t="shared" si="1"/>
        <v>10000</v>
      </c>
    </row>
    <row r="115" spans="1:141" s="20" customFormat="1" ht="15" customHeight="1" x14ac:dyDescent="0.25">
      <c r="A115" s="13">
        <v>105</v>
      </c>
      <c r="B115" s="5" t="s">
        <v>237</v>
      </c>
      <c r="C115" s="5" t="s">
        <v>238</v>
      </c>
      <c r="D115" s="21" t="s">
        <v>54</v>
      </c>
      <c r="E115" s="5" t="s">
        <v>53</v>
      </c>
      <c r="F115" s="5" t="s">
        <v>215</v>
      </c>
      <c r="G115" s="27">
        <v>45931</v>
      </c>
      <c r="H115" s="16"/>
      <c r="I115" s="3">
        <v>10000</v>
      </c>
      <c r="J115" s="19">
        <v>0</v>
      </c>
      <c r="K115" s="19">
        <v>0</v>
      </c>
      <c r="L115" s="19">
        <v>0</v>
      </c>
      <c r="M115" s="5">
        <v>0</v>
      </c>
      <c r="N115" s="3">
        <f t="shared" si="1"/>
        <v>10000</v>
      </c>
    </row>
    <row r="116" spans="1:141" s="20" customFormat="1" ht="15" customHeight="1" x14ac:dyDescent="0.25">
      <c r="A116" s="13">
        <v>106</v>
      </c>
      <c r="B116" s="5" t="s">
        <v>239</v>
      </c>
      <c r="C116" s="5" t="s">
        <v>240</v>
      </c>
      <c r="D116" s="21" t="s">
        <v>55</v>
      </c>
      <c r="E116" s="5" t="s">
        <v>164</v>
      </c>
      <c r="F116" s="5" t="s">
        <v>215</v>
      </c>
      <c r="G116" s="27">
        <v>45931</v>
      </c>
      <c r="H116" s="16"/>
      <c r="I116" s="3">
        <v>10000</v>
      </c>
      <c r="J116" s="19">
        <v>0</v>
      </c>
      <c r="K116" s="19">
        <v>0</v>
      </c>
      <c r="L116" s="19">
        <v>0</v>
      </c>
      <c r="M116" s="5">
        <v>0</v>
      </c>
      <c r="N116" s="3">
        <f t="shared" si="1"/>
        <v>10000</v>
      </c>
    </row>
    <row r="117" spans="1:141" s="20" customFormat="1" ht="15" customHeight="1" x14ac:dyDescent="0.25">
      <c r="A117" s="13">
        <v>107</v>
      </c>
      <c r="B117" s="5" t="s">
        <v>241</v>
      </c>
      <c r="C117" s="5" t="s">
        <v>242</v>
      </c>
      <c r="D117" s="21" t="s">
        <v>55</v>
      </c>
      <c r="E117" s="5" t="s">
        <v>53</v>
      </c>
      <c r="F117" s="5" t="s">
        <v>215</v>
      </c>
      <c r="G117" s="27">
        <v>45931</v>
      </c>
      <c r="H117" s="16"/>
      <c r="I117" s="3">
        <v>10000</v>
      </c>
      <c r="J117" s="19">
        <v>0</v>
      </c>
      <c r="K117" s="19">
        <v>0</v>
      </c>
      <c r="L117" s="19">
        <v>0</v>
      </c>
      <c r="M117" s="5">
        <v>0</v>
      </c>
      <c r="N117" s="3">
        <f t="shared" si="1"/>
        <v>10000</v>
      </c>
    </row>
    <row r="118" spans="1:141" s="20" customFormat="1" ht="15" customHeight="1" x14ac:dyDescent="0.25">
      <c r="A118" s="13">
        <v>108</v>
      </c>
      <c r="B118" s="5" t="s">
        <v>243</v>
      </c>
      <c r="C118" s="5" t="s">
        <v>244</v>
      </c>
      <c r="D118" s="21" t="s">
        <v>55</v>
      </c>
      <c r="E118" s="5" t="s">
        <v>53</v>
      </c>
      <c r="F118" s="5" t="s">
        <v>215</v>
      </c>
      <c r="G118" s="27">
        <v>45931</v>
      </c>
      <c r="H118" s="16"/>
      <c r="I118" s="3">
        <v>10000</v>
      </c>
      <c r="J118" s="19">
        <v>0</v>
      </c>
      <c r="K118" s="19">
        <v>0</v>
      </c>
      <c r="L118" s="19">
        <v>0</v>
      </c>
      <c r="M118" s="5">
        <v>0</v>
      </c>
      <c r="N118" s="3">
        <f t="shared" si="1"/>
        <v>10000</v>
      </c>
    </row>
    <row r="119" spans="1:141" s="20" customFormat="1" ht="15" customHeight="1" x14ac:dyDescent="0.25">
      <c r="A119" s="13">
        <v>109</v>
      </c>
      <c r="B119" s="5" t="s">
        <v>245</v>
      </c>
      <c r="C119" s="5" t="s">
        <v>246</v>
      </c>
      <c r="D119" s="21" t="s">
        <v>55</v>
      </c>
      <c r="E119" s="5" t="s">
        <v>53</v>
      </c>
      <c r="F119" s="5" t="s">
        <v>215</v>
      </c>
      <c r="G119" s="27">
        <v>45931</v>
      </c>
      <c r="H119" s="16"/>
      <c r="I119" s="3">
        <v>10000</v>
      </c>
      <c r="J119" s="19">
        <v>0</v>
      </c>
      <c r="K119" s="19">
        <v>0</v>
      </c>
      <c r="L119" s="19">
        <v>0</v>
      </c>
      <c r="M119" s="5">
        <v>0</v>
      </c>
      <c r="N119" s="3">
        <f t="shared" si="1"/>
        <v>10000</v>
      </c>
    </row>
    <row r="120" spans="1:141" s="20" customFormat="1" ht="15" customHeight="1" x14ac:dyDescent="0.25">
      <c r="A120" s="13">
        <v>110</v>
      </c>
      <c r="B120" s="5" t="s">
        <v>247</v>
      </c>
      <c r="C120" s="5" t="s">
        <v>248</v>
      </c>
      <c r="D120" s="21" t="s">
        <v>55</v>
      </c>
      <c r="E120" s="5" t="s">
        <v>53</v>
      </c>
      <c r="F120" s="5" t="s">
        <v>215</v>
      </c>
      <c r="G120" s="27">
        <v>45931</v>
      </c>
      <c r="H120" s="16"/>
      <c r="I120" s="3">
        <v>10000</v>
      </c>
      <c r="J120" s="19">
        <v>0</v>
      </c>
      <c r="K120" s="19">
        <v>0</v>
      </c>
      <c r="L120" s="19">
        <v>0</v>
      </c>
      <c r="M120" s="5">
        <v>0</v>
      </c>
      <c r="N120" s="3">
        <f t="shared" si="1"/>
        <v>10000</v>
      </c>
    </row>
    <row r="121" spans="1:141" s="20" customFormat="1" ht="15" customHeight="1" x14ac:dyDescent="0.25">
      <c r="A121" s="13">
        <v>111</v>
      </c>
      <c r="B121" s="5" t="s">
        <v>249</v>
      </c>
      <c r="C121" s="5" t="s">
        <v>250</v>
      </c>
      <c r="D121" s="25" t="s">
        <v>55</v>
      </c>
      <c r="E121" s="5" t="s">
        <v>164</v>
      </c>
      <c r="F121" s="5" t="s">
        <v>215</v>
      </c>
      <c r="G121" s="27">
        <v>45931</v>
      </c>
      <c r="H121" s="16"/>
      <c r="I121" s="3">
        <v>10000</v>
      </c>
      <c r="J121" s="19">
        <v>0</v>
      </c>
      <c r="K121" s="19">
        <v>0</v>
      </c>
      <c r="L121" s="19">
        <v>0</v>
      </c>
      <c r="M121" s="5">
        <v>0</v>
      </c>
      <c r="N121" s="3">
        <f t="shared" si="1"/>
        <v>10000</v>
      </c>
    </row>
    <row r="122" spans="1:141" s="14" customFormat="1" x14ac:dyDescent="0.25">
      <c r="A122" s="13">
        <v>112</v>
      </c>
      <c r="B122" s="5" t="s">
        <v>251</v>
      </c>
      <c r="C122" s="5" t="s">
        <v>252</v>
      </c>
      <c r="D122" s="25" t="s">
        <v>54</v>
      </c>
      <c r="E122" s="5" t="s">
        <v>164</v>
      </c>
      <c r="F122" s="5" t="s">
        <v>215</v>
      </c>
      <c r="G122" s="27">
        <v>45931</v>
      </c>
      <c r="I122" s="3">
        <v>10000</v>
      </c>
      <c r="J122" s="19">
        <v>0</v>
      </c>
      <c r="K122" s="19">
        <v>0</v>
      </c>
      <c r="L122" s="19">
        <v>0</v>
      </c>
      <c r="M122" s="5">
        <v>0</v>
      </c>
      <c r="N122" s="3">
        <f t="shared" si="1"/>
        <v>10000</v>
      </c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</row>
    <row r="123" spans="1:141" s="7" customFormat="1" x14ac:dyDescent="0.25">
      <c r="I123" s="26">
        <f t="shared" ref="I123:N123" si="2">SUM(I11:I122)</f>
        <v>1264281.8</v>
      </c>
      <c r="J123" s="15">
        <f t="shared" si="2"/>
        <v>0</v>
      </c>
      <c r="K123" s="15">
        <f t="shared" si="2"/>
        <v>0</v>
      </c>
      <c r="L123" s="15">
        <f t="shared" si="2"/>
        <v>0</v>
      </c>
      <c r="M123" s="15">
        <f t="shared" si="2"/>
        <v>71983.100000000006</v>
      </c>
      <c r="N123" s="15">
        <f t="shared" si="2"/>
        <v>1192298.7000000002</v>
      </c>
    </row>
  </sheetData>
  <pageMargins left="0.7" right="0.7" top="0.75" bottom="0.75" header="0.3" footer="0.3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MILITAR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2025-11-05T19:00:44Z</cp:lastPrinted>
  <dcterms:created xsi:type="dcterms:W3CDTF">2022-02-21T13:04:06Z</dcterms:created>
  <dcterms:modified xsi:type="dcterms:W3CDTF">2025-11-05T19:00:52Z</dcterms:modified>
</cp:coreProperties>
</file>